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80" yWindow="90" windowWidth="14940" windowHeight="13005" activeTab="0"/>
  </bookViews>
  <sheets>
    <sheet name="Trading Information" sheetId="1" r:id="rId1"/>
  </sheets>
  <externalReferences>
    <externalReference r:id="rId4"/>
    <externalReference r:id="rId5"/>
  </externalReferences>
  <definedNames>
    <definedName name="_xlnm.Print_Area" localSheetId="0">'Trading Information'!$A$1:$D$85</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<sst xmlns="http://schemas.openxmlformats.org/spreadsheetml/2006/main" count="32" uniqueCount="29">
  <si>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</si>
  <si>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</si>
  <si>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</si>
  <si>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</si>
  <si>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</si>
  <si>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</si>
  <si>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</si>
  <si>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</si>
  <si>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</si>
  <si>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</si>
  <si>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</si>
  <si>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</si>
  <si>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</si>
  <si>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</si>
  <si>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</si>
  <si>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</si>
  <si>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</si>
  <si>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</si>
  <si>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</si>
  <si>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</si>
  <si>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</si>
  <si>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Asset Under Management (Hong Kong Units)</t>
  </si>
  <si>
    <r>
      <t xml:space="preserve">Total Units Outstanding (Hong Kong Units) </t>
    </r>
    <r>
      <rPr>
        <b/>
        <vertAlign val="subscript"/>
        <sz val="10"/>
        <rFont val="Arial"/>
        <family val="2"/>
      </rPr>
      <t>(Note 4)</t>
    </r>
  </si>
  <si>
    <t>Ping An of China Asset Management (Hong Kong) Company Limited</t>
  </si>
  <si>
    <t>Ping An of China CSI 5-10Y CGB ETF</t>
  </si>
  <si>
    <t>RMB</t>
  </si>
  <si>
    <t>N/A</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</si>
  <si>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</si>
  <si>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HKD</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</si>
</sst>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myyyy"/>
  </numFmts>
  <fonts count="49">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0"/>
      <name val="宋体"/>
      <family val="3"/>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rgb="FF0061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1" fillId="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8"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32" borderId="7" applyNumberFormat="0" applyFont="0" applyAlignment="0" applyProtection="0"/>
    <xf numFmtId="0" fontId="47" fillId="0" borderId="0" applyNumberFormat="0" applyFill="0" applyBorder="0" applyAlignment="0" applyProtection="0"/>
    <xf numFmtId="0" fontId="42" fillId="0" borderId="6" applyNumberFormat="0" applyFill="0" applyAlignment="0" applyProtection="0"/>
    <xf numFmtId="0" fontId="33" fillId="26" borderId="0" applyNumberFormat="0" applyBorder="0" applyAlignment="0" applyProtection="0"/>
    <xf numFmtId="0" fontId="33" fillId="20" borderId="0" applyNumberFormat="0" applyBorder="0" applyAlignment="0" applyProtection="0"/>
  </cellStyleXfs>
  <cellXfs count="61">
    <xf numFmtId="0" fontId="0" fillId="0" borderId="0" xfId="0" applyAlignment="1">
      <alignment/>
    </xf>
    <xf numFmtId="0" fontId="0" fillId="33" borderId="0" xfId="58" applyFont="1" applyFill="1" applyBorder="1" applyAlignment="1" applyProtection="1">
      <alignment horizontal="justify" vertical="top" wrapText="1"/>
      <protection locked="0"/>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4"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200" fontId="0" fillId="33" borderId="11" xfId="58" applyNumberFormat="1" applyFont="1" applyFill="1" applyBorder="1" applyAlignment="1" applyProtection="1">
      <alignment horizontal="right" vertical="top"/>
      <protection locked="0"/>
    </xf>
    <xf numFmtId="0" fontId="0" fillId="33" borderId="12" xfId="58"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2" xfId="58" applyNumberFormat="1" applyFont="1" applyFill="1" applyBorder="1" applyAlignment="1" applyProtection="1">
      <alignment horizontal="center" vertical="top"/>
      <protection locked="0"/>
    </xf>
    <xf numFmtId="0" fontId="0" fillId="33" borderId="0" xfId="0" applyFill="1" applyAlignment="1" applyProtection="1">
      <alignment/>
      <protection/>
    </xf>
    <xf numFmtId="196" fontId="0" fillId="33" borderId="0" xfId="0" applyNumberFormat="1" applyFill="1" applyAlignment="1" applyProtection="1">
      <alignment/>
      <protection/>
    </xf>
    <xf numFmtId="2" fontId="0" fillId="33" borderId="0" xfId="58" applyNumberFormat="1"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196" fontId="5" fillId="33" borderId="0" xfId="58" applyNumberFormat="1" applyFont="1" applyFill="1" applyBorder="1" applyAlignment="1" applyProtection="1">
      <alignment horizontal="right" vertical="top"/>
      <protection/>
    </xf>
    <xf numFmtId="190" fontId="5" fillId="33" borderId="0" xfId="58" applyNumberFormat="1"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0" fillId="33" borderId="15" xfId="58" applyFont="1" applyFill="1" applyBorder="1" applyAlignment="1" applyProtection="1">
      <alignment horizontal="right" vertical="top"/>
      <protection/>
    </xf>
    <xf numFmtId="0" fontId="6" fillId="33" borderId="16" xfId="58" applyFont="1" applyFill="1" applyBorder="1" applyAlignment="1" applyProtection="1">
      <alignment horizontal="right" vertical="top"/>
      <protection/>
    </xf>
    <xf numFmtId="0" fontId="10"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center" vertical="top"/>
      <protection/>
    </xf>
    <xf numFmtId="0" fontId="5" fillId="33" borderId="15" xfId="58" applyFont="1" applyFill="1" applyBorder="1" applyAlignment="1" applyProtection="1">
      <alignment horizontal="center" vertical="top"/>
      <protection/>
    </xf>
    <xf numFmtId="0" fontId="5" fillId="33" borderId="0" xfId="58" applyFont="1" applyFill="1" applyBorder="1" applyAlignment="1" applyProtection="1">
      <alignment horizontal="center" vertical="top"/>
      <protection/>
    </xf>
    <xf numFmtId="2" fontId="12" fillId="33" borderId="0" xfId="58"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3" xfId="58" applyFont="1" applyFill="1" applyBorder="1" applyAlignment="1" applyProtection="1">
      <alignment horizontal="left" vertical="top"/>
      <protection/>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96" fontId="5" fillId="33" borderId="0" xfId="58" applyNumberFormat="1" applyFont="1" applyFill="1" applyBorder="1" applyAlignment="1" applyProtection="1">
      <alignment horizontal="left" vertical="top"/>
      <protection/>
    </xf>
    <xf numFmtId="190"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201" fontId="9" fillId="33" borderId="12" xfId="0" applyNumberFormat="1" applyFont="1" applyFill="1" applyBorder="1" applyAlignment="1" applyProtection="1">
      <alignment horizontal="right"/>
      <protection locked="0"/>
    </xf>
    <xf numFmtId="0" fontId="0" fillId="33" borderId="0" xfId="0" applyFill="1" applyAlignment="1" applyProtection="1">
      <alignment/>
      <protection/>
    </xf>
    <xf numFmtId="4" fontId="0" fillId="33" borderId="17" xfId="58" applyNumberFormat="1" applyFont="1" applyFill="1" applyBorder="1" applyAlignment="1" applyProtection="1">
      <alignment horizontal="right" vertical="top"/>
      <protection locked="0"/>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48" fillId="33" borderId="0" xfId="0" applyFont="1" applyFill="1" applyAlignment="1" applyProtection="1">
      <alignment/>
      <protection/>
    </xf>
    <xf numFmtId="0" fontId="0" fillId="33" borderId="0" xfId="0" applyFill="1" applyBorder="1" applyAlignment="1" applyProtection="1">
      <alignment/>
      <protection/>
    </xf>
    <xf numFmtId="4" fontId="0" fillId="33" borderId="12" xfId="58" applyNumberFormat="1" applyFont="1" applyFill="1" applyBorder="1" applyAlignment="1" applyProtection="1">
      <alignment horizontal="right" vertical="top"/>
      <protection locked="0"/>
    </xf>
    <xf numFmtId="0" fontId="13" fillId="33" borderId="0" xfId="0" applyFont="1" applyFill="1" applyBorder="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protection/>
    </xf>
    <xf numFmtId="196" fontId="13" fillId="33" borderId="0" xfId="0" applyNumberFormat="1" applyFont="1" applyFill="1" applyBorder="1" applyAlignment="1" applyProtection="1">
      <alignment/>
      <protection/>
    </xf>
    <xf numFmtId="0" fontId="0" fillId="33" borderId="0" xfId="58" applyFont="1" applyFill="1" applyBorder="1" applyAlignment="1" applyProtection="1">
      <alignment horizontal="justify" vertical="top" wrapText="1"/>
      <protection locked="0"/>
    </xf>
    <xf numFmtId="0" fontId="0" fillId="33" borderId="0" xfId="58" applyFont="1" applyFill="1" applyBorder="1" applyAlignment="1" applyProtection="1">
      <alignment horizontal="justify" vertical="top" wrapText="1"/>
      <protection locked="0"/>
    </xf>
    <xf numFmtId="2" fontId="0" fillId="33" borderId="10" xfId="58" applyNumberFormat="1" applyFont="1" applyFill="1" applyBorder="1" applyAlignment="1" applyProtection="1">
      <alignment horizontal="left" vertical="top" wrapText="1"/>
      <protection locked="0"/>
    </xf>
    <xf numFmtId="2" fontId="0" fillId="33" borderId="18" xfId="58" applyNumberFormat="1" applyFont="1" applyFill="1" applyBorder="1" applyAlignment="1" applyProtection="1">
      <alignment horizontal="left" vertical="top" wrapText="1"/>
      <protection locked="0"/>
    </xf>
    <xf numFmtId="2" fontId="0" fillId="33" borderId="10" xfId="58" applyNumberFormat="1" applyFont="1" applyFill="1" applyBorder="1" applyAlignment="1" applyProtection="1">
      <alignment horizontal="left" vertical="top"/>
      <protection locked="0"/>
    </xf>
    <xf numFmtId="2" fontId="0" fillId="33" borderId="11" xfId="58" applyNumberFormat="1" applyFont="1" applyFill="1" applyBorder="1" applyAlignment="1" applyProtection="1">
      <alignment horizontal="left" vertical="top"/>
      <protection locked="0"/>
    </xf>
    <xf numFmtId="2" fontId="0" fillId="33" borderId="18" xfId="58" applyNumberFormat="1" applyFont="1" applyFill="1" applyBorder="1" applyAlignment="1" applyProtection="1">
      <alignment horizontal="left" vertical="top"/>
      <protection locked="0"/>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20Ping%20An%20of%20China%20CSI%205-10%20Y%20CGB%20Index%20ETF\PCF\Working%20file%20(Final1)_VBA%20Adding_v5.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ction Keys"/>
      <sheetName val="Control"/>
      <sheetName val="Working"/>
      <sheetName val="XS"/>
      <sheetName val="XP"/>
      <sheetName val="XL"/>
      <sheetName val="XD"/>
      <sheetName val="XR"/>
      <sheetName val="Historical Record"/>
      <sheetName val="Fund Price"/>
      <sheetName val="website"/>
      <sheetName val="C- HKEX"/>
      <sheetName val="E - HKEX"/>
      <sheetName val="HK Holiday"/>
      <sheetName val="931018"/>
    </sheetNames>
    <sheetDataSet>
      <sheetData sheetId="4">
        <row r="2">
          <cell r="J2">
            <v>2100000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19" zoomScaleNormal="119" zoomScalePageLayoutView="0" workbookViewId="0" topLeftCell="A1">
      <selection activeCell="A10" sqref="A10"/>
    </sheetView>
  </sheetViews>
  <sheetFormatPr defaultColWidth="9.140625" defaultRowHeight="12.75"/>
  <cols>
    <col min="1" max="1" width="49.28125" style="7" customWidth="1"/>
    <col min="2" max="2" width="7.140625" style="7" customWidth="1"/>
    <col min="3" max="3" width="24.57421875" style="7" customWidth="1"/>
    <col min="4" max="4" width="28.140625" style="8" customWidth="1"/>
    <col min="5" max="5" width="44.7109375" style="7" customWidth="1"/>
    <col min="6" max="16384" width="9.140625" style="7" customWidth="1"/>
  </cols>
  <sheetData>
    <row r="1" spans="1:6" s="17" customFormat="1" ht="12.75">
      <c r="A1" s="36" t="s">
        <v>9</v>
      </c>
      <c r="B1" s="2"/>
      <c r="C1" s="3"/>
      <c r="D1" s="4"/>
      <c r="E1" s="50"/>
      <c r="F1" s="51"/>
    </row>
    <row r="2" spans="1:4" s="34" customFormat="1" ht="12.75">
      <c r="A2" s="4"/>
      <c r="B2" s="4"/>
      <c r="C2" s="4"/>
      <c r="D2" s="4"/>
    </row>
    <row r="3" spans="1:5" s="17" customFormat="1" ht="12.75">
      <c r="A3" s="4"/>
      <c r="B3" s="4"/>
      <c r="C3" s="4"/>
      <c r="D3" s="4"/>
      <c r="E3" s="34"/>
    </row>
    <row r="4" spans="1:6" s="43" customFormat="1" ht="12.75" customHeight="1">
      <c r="A4" s="37" t="s">
        <v>18</v>
      </c>
      <c r="B4" s="58" t="s">
        <v>23</v>
      </c>
      <c r="C4" s="59"/>
      <c r="D4" s="60"/>
      <c r="E4" s="48"/>
      <c r="F4" s="52"/>
    </row>
    <row r="5" spans="1:5" s="17" customFormat="1" ht="12.75">
      <c r="A5" s="4"/>
      <c r="B5" s="19"/>
      <c r="C5" s="19"/>
      <c r="D5" s="33"/>
      <c r="E5" s="34"/>
    </row>
    <row r="6" spans="1:5" s="17" customFormat="1" ht="37.5" customHeight="1">
      <c r="A6" s="38" t="s">
        <v>3</v>
      </c>
      <c r="B6" s="56" t="s">
        <v>24</v>
      </c>
      <c r="C6" s="57"/>
      <c r="D6" s="35"/>
      <c r="E6" s="50"/>
    </row>
    <row r="7" spans="1:5" s="17" customFormat="1" ht="12.75">
      <c r="A7" s="4"/>
      <c r="B7" s="20"/>
      <c r="C7" s="25"/>
      <c r="D7" s="20"/>
      <c r="E7" s="34"/>
    </row>
    <row r="8" spans="1:6" s="17" customFormat="1" ht="12.75">
      <c r="A8" s="37" t="s">
        <v>0</v>
      </c>
      <c r="B8" s="21"/>
      <c r="C8" s="12">
        <v>3080</v>
      </c>
      <c r="D8" s="22"/>
      <c r="E8" s="50"/>
      <c r="F8" s="51"/>
    </row>
    <row r="9" spans="1:5" s="17" customFormat="1" ht="12.75">
      <c r="A9" s="4"/>
      <c r="B9" s="20"/>
      <c r="C9" s="20"/>
      <c r="D9" s="20"/>
      <c r="E9" s="34"/>
    </row>
    <row r="10" spans="1:5" s="18" customFormat="1" ht="12.75">
      <c r="A10" s="39" t="s">
        <v>16</v>
      </c>
      <c r="B10" s="23"/>
      <c r="C10" s="42">
        <v>43175</v>
      </c>
      <c r="D10" s="22"/>
      <c r="E10" s="53"/>
    </row>
    <row r="11" spans="1:5" s="17" customFormat="1" ht="12.75">
      <c r="A11" s="40"/>
      <c r="B11" s="24"/>
      <c r="C11" s="20"/>
      <c r="D11" s="20"/>
      <c r="E11" s="34"/>
    </row>
    <row r="12" spans="1:6" s="17" customFormat="1" ht="12.75">
      <c r="A12" s="4"/>
      <c r="B12" s="30" t="s">
        <v>8</v>
      </c>
      <c r="C12" s="25"/>
      <c r="D12" s="4"/>
      <c r="E12" s="50"/>
      <c r="F12" s="51"/>
    </row>
    <row r="13" spans="1:6" s="17" customFormat="1" ht="12.75">
      <c r="A13" s="41" t="s">
        <v>10</v>
      </c>
      <c r="B13" s="16" t="s">
        <v>28</v>
      </c>
      <c r="C13" s="11">
        <v>124.6416</v>
      </c>
      <c r="D13" s="22"/>
      <c r="E13" s="45"/>
      <c r="F13" s="46"/>
    </row>
    <row r="14" spans="1:5" s="17" customFormat="1" ht="14.25">
      <c r="A14" s="41" t="s">
        <v>5</v>
      </c>
      <c r="B14" s="16" t="s">
        <v>25</v>
      </c>
      <c r="C14" s="10">
        <v>3017508</v>
      </c>
      <c r="D14" s="22"/>
      <c r="E14" s="45"/>
    </row>
    <row r="15" spans="1:6" s="17" customFormat="1" ht="14.25">
      <c r="A15" s="41" t="s">
        <v>6</v>
      </c>
      <c r="B15" s="16" t="s">
        <v>25</v>
      </c>
      <c r="C15" s="49" t="s">
        <v>26</v>
      </c>
      <c r="D15" s="22"/>
      <c r="E15" s="50"/>
      <c r="F15" s="46"/>
    </row>
    <row r="16" spans="1:5" s="17" customFormat="1" ht="12.75">
      <c r="A16" s="37"/>
      <c r="B16" s="31"/>
      <c r="C16" s="20"/>
      <c r="D16" s="20"/>
      <c r="E16" s="34"/>
    </row>
    <row r="17" spans="1:5" s="17" customFormat="1" ht="14.25">
      <c r="A17" s="37" t="s">
        <v>22</v>
      </c>
      <c r="B17" s="32"/>
      <c r="C17" s="13">
        <f>'[1]XP'!J2</f>
        <v>2100000</v>
      </c>
      <c r="D17" s="20"/>
      <c r="E17" s="45"/>
    </row>
    <row r="18" spans="1:6" s="17" customFormat="1" ht="14.25">
      <c r="A18" s="37" t="s">
        <v>7</v>
      </c>
      <c r="B18" s="32"/>
      <c r="C18" s="13">
        <f>'[1]XP'!J2</f>
        <v>2100000</v>
      </c>
      <c r="D18" s="20"/>
      <c r="E18" s="45"/>
      <c r="F18" s="46"/>
    </row>
    <row r="19" spans="1:5" s="17" customFormat="1" ht="12.75">
      <c r="A19" s="26"/>
      <c r="B19" s="30"/>
      <c r="C19" s="20"/>
      <c r="D19" s="20"/>
      <c r="E19" s="34"/>
    </row>
    <row r="20" spans="1:5" s="17" customFormat="1" ht="12.75">
      <c r="A20" s="37" t="s">
        <v>21</v>
      </c>
      <c r="B20" s="16" t="s">
        <v>25</v>
      </c>
      <c r="C20" s="10">
        <v>211225504.05</v>
      </c>
      <c r="D20" s="22"/>
      <c r="E20" s="45"/>
    </row>
    <row r="21" spans="1:5" s="17" customFormat="1" ht="12.75">
      <c r="A21" s="37" t="s">
        <v>4</v>
      </c>
      <c r="B21" s="16" t="s">
        <v>25</v>
      </c>
      <c r="C21" s="10">
        <v>211225504.05</v>
      </c>
      <c r="D21" s="22"/>
      <c r="E21" s="45"/>
    </row>
    <row r="22" spans="1:5" s="17" customFormat="1" ht="12.75">
      <c r="A22" s="37"/>
      <c r="B22" s="21"/>
      <c r="C22" s="27"/>
      <c r="D22" s="20"/>
      <c r="E22" s="34"/>
    </row>
    <row r="23" spans="1:5" s="17" customFormat="1" ht="12.75">
      <c r="A23" s="37"/>
      <c r="B23" s="26"/>
      <c r="C23" s="26" t="s">
        <v>17</v>
      </c>
      <c r="D23" s="20"/>
      <c r="E23" s="34"/>
    </row>
    <row r="24" spans="1:10" s="17" customFormat="1" ht="14.25">
      <c r="A24" s="37" t="s">
        <v>20</v>
      </c>
      <c r="B24" s="28"/>
      <c r="C24" s="44">
        <v>0.1</v>
      </c>
      <c r="D24" s="29"/>
      <c r="E24" s="50"/>
      <c r="J24" s="47"/>
    </row>
    <row r="25" spans="1:5" s="17" customFormat="1" ht="12.75">
      <c r="A25" s="37"/>
      <c r="B25" s="21"/>
      <c r="C25" s="27"/>
      <c r="D25" s="20"/>
      <c r="E25" s="34"/>
    </row>
    <row r="26" spans="1:5" ht="12.75">
      <c r="A26" s="9" t="s">
        <v>2</v>
      </c>
      <c r="B26" s="9"/>
      <c r="C26" s="5"/>
      <c r="D26" s="5"/>
      <c r="E26" s="8"/>
    </row>
    <row r="27" spans="1:4" ht="12.75">
      <c r="A27" s="5" t="s">
        <v>11</v>
      </c>
      <c r="B27" s="5"/>
      <c r="C27" s="5"/>
      <c r="D27" s="5"/>
    </row>
    <row r="28" spans="1:4" ht="12.75">
      <c r="A28" s="5" t="s">
        <v>12</v>
      </c>
      <c r="B28" s="5"/>
      <c r="C28" s="5"/>
      <c r="D28" s="5"/>
    </row>
    <row r="29" spans="1:4" ht="12.75">
      <c r="A29" s="5" t="s">
        <v>13</v>
      </c>
      <c r="B29" s="5"/>
      <c r="C29" s="5"/>
      <c r="D29" s="5"/>
    </row>
    <row r="30" spans="1:4" ht="12.75">
      <c r="A30" s="5" t="s">
        <v>14</v>
      </c>
      <c r="B30" s="5"/>
      <c r="C30" s="5"/>
      <c r="D30" s="5"/>
    </row>
    <row r="31" spans="1:4" ht="12.75">
      <c r="A31" s="5" t="s">
        <v>15</v>
      </c>
      <c r="B31" s="5"/>
      <c r="C31" s="5"/>
      <c r="D31" s="5"/>
    </row>
    <row r="32" spans="1:4" ht="12.75">
      <c r="A32" s="5"/>
      <c r="B32" s="5"/>
      <c r="C32" s="5"/>
      <c r="D32" s="5"/>
    </row>
    <row r="33" spans="1:4" ht="12.75">
      <c r="A33" s="9" t="s">
        <v>1</v>
      </c>
      <c r="B33" s="9"/>
      <c r="C33" s="5"/>
      <c r="D33" s="5"/>
    </row>
    <row r="34" spans="1:4" s="15" customFormat="1" ht="69.75" customHeight="1">
      <c r="A34" s="54" t="s">
        <v>27</v>
      </c>
      <c r="B34" s="55"/>
      <c r="C34" s="55"/>
      <c r="D34" s="1"/>
    </row>
    <row r="35" spans="1:4" ht="12.75">
      <c r="A35" s="5"/>
      <c r="B35" s="5"/>
      <c r="C35" s="5"/>
      <c r="D35" s="5"/>
    </row>
    <row r="36" spans="1:4" ht="12.75">
      <c r="A36" s="6" t="s">
        <v>19</v>
      </c>
      <c r="B36" s="6"/>
      <c r="C36" s="5"/>
      <c r="D36" s="5"/>
    </row>
    <row r="39" spans="1:4" ht="12.75">
      <c r="A39" s="14"/>
      <c r="B39" s="14"/>
      <c r="C39" s="14"/>
      <c r="D39" s="14"/>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4 C13:C15 C17:C18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Pingan</cp:lastModifiedBy>
  <cp:lastPrinted>2011-07-12T02:04:40Z</cp:lastPrinted>
  <dcterms:created xsi:type="dcterms:W3CDTF">2011-06-02T07:53:30Z</dcterms:created>
  <dcterms:modified xsi:type="dcterms:W3CDTF">2018-03-16T11:25:09Z</dcterms:modified>
  <cp:category/>
  <cp:version/>
  <cp:contentType/>
  <cp:contentStatus/>
</cp:coreProperties>
</file>