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Y:\HK 2-4\DAILY NAV PACK\11.Aug.2020\BOCI Pru\wi30\NEWS FILE\"/>
    </mc:Choice>
  </mc:AlternateContent>
  <bookViews>
    <workbookView xWindow="1812" yWindow="66672" windowWidth="13260" windowHeight="9852"/>
  </bookViews>
  <sheets>
    <sheet name="Report" sheetId="6" r:id="rId1"/>
    <sheet name="ReportFormula" sheetId="1" state="hidden" r:id="rId2"/>
    <sheet name="Input" sheetId="2" state="hidden" r:id="rId3"/>
    <sheet name="Output" sheetId="3" state="hidden" r:id="rId4"/>
    <sheet name="Process" sheetId="4" state="hidden" r:id="rId5"/>
    <sheet name="Export" sheetId="5" state="hidden" r:id="rId6"/>
  </sheets>
  <definedNames>
    <definedName name="_xlnm.Print_Area" localSheetId="0">Report!$A$1:$D$36</definedName>
    <definedName name="_xlnm.Print_Area" localSheetId="1">ReportFormula!$A$1:$D$36</definedName>
  </definedNames>
  <calcPr calcId="162913"/>
</workbook>
</file>

<file path=xl/calcChain.xml><?xml version="1.0" encoding="utf-8"?>
<calcChain xmlns="http://schemas.openxmlformats.org/spreadsheetml/2006/main">
  <c r="C8" i="1" l="1"/>
  <c r="C10" i="1"/>
  <c r="C13" i="1"/>
  <c r="C14" i="1"/>
  <c r="C15" i="1"/>
  <c r="C17" i="1"/>
  <c r="C18" i="1"/>
  <c r="C20" i="1"/>
  <c r="C21" i="1"/>
  <c r="C24" i="1"/>
</calcChain>
</file>

<file path=xl/sharedStrings.xml><?xml version="1.0" encoding="utf-8"?>
<sst xmlns="http://schemas.openxmlformats.org/spreadsheetml/2006/main" count="77" uniqueCount="37">
  <si>
    <t>每個新增設基金單位之資產淨值 (附註 2)</t>
  </si>
  <si>
    <t>附註:</t>
  </si>
  <si>
    <t>每個新增設基金單位之實際現金值 (附註 3)</t>
  </si>
  <si>
    <t>已發行之基金單位 (香港單位) (附註 4)</t>
  </si>
  <si>
    <t>股份代號</t>
  </si>
  <si>
    <t xml:space="preserve">交易所買賣基金的交易資料 </t>
  </si>
  <si>
    <t>每個基金單位之資產淨值(以交易貨幣計算) (附註 1)</t>
  </si>
  <si>
    <t>已發行之基金單位 (基金總值) (附註 4)</t>
  </si>
  <si>
    <t>貨幣</t>
  </si>
  <si>
    <t>管理資產總額  (香港單位)</t>
  </si>
  <si>
    <t xml:space="preserve">管理資產總額  (基金總值) </t>
  </si>
  <si>
    <t>(百分率%)</t>
  </si>
  <si>
    <t>1. 每個基金單位之資產淨值為該基金之資產淨值除以已發行之基金單位數目</t>
  </si>
  <si>
    <t>2. 每個新增基金單位之資產淨值為每個基金單位之資產淨值乘以每個新增基金單位之基金單位數目</t>
  </si>
  <si>
    <t>3. 每個新增基金單位之實際現金值為每個基金單位之資產淨值減以每個新增基金單位之股票市值</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</si>
  <si>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</si>
  <si>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</si>
  <si>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</si>
  <si>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</si>
  <si>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</si>
  <si>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charset val="136"/>
      </rPr>
      <t>(ddmmmyyyy)</t>
    </r>
  </si>
  <si>
    <t xml:space="preserve">中銀國際英國保誠資產管理有限公司 </t>
  </si>
  <si>
    <t>HKD</t>
  </si>
  <si>
    <t xml:space="preserve">以上資料僅供參考之用。
中銀國際英國保誠資產管理有限公司對資料之內容概不負責，對其更新性，準確性或完整性亦不發表任何聲明，並明確表示不會就其使用或引用資料所產生或因依賴該等資料而引起之任何損失承擔任何責任。 </t>
    <phoneticPr fontId="2" type="noConversion"/>
  </si>
  <si>
    <t>ValDate</t>
    <phoneticPr fontId="14" type="noConversion"/>
  </si>
  <si>
    <t>NavPrice</t>
    <phoneticPr fontId="14" type="noConversion"/>
  </si>
  <si>
    <t>SecPrice</t>
    <phoneticPr fontId="14" type="noConversion"/>
  </si>
  <si>
    <t>Nav</t>
    <phoneticPr fontId="14" type="noConversion"/>
  </si>
  <si>
    <t>TtlUnit</t>
    <phoneticPr fontId="14" type="noConversion"/>
  </si>
  <si>
    <t>StockCode</t>
    <phoneticPr fontId="14" type="noConversion"/>
  </si>
  <si>
    <t>CCassNameChi</t>
    <phoneticPr fontId="14" type="noConversion"/>
  </si>
  <si>
    <t>CashCptBkt</t>
    <phoneticPr fontId="14" type="noConversion"/>
  </si>
  <si>
    <t>AssetNAV</t>
    <phoneticPr fontId="14" type="noConversion"/>
  </si>
  <si>
    <r>
      <t>標智滬深300中國指數基金</t>
    </r>
    <r>
      <rPr>
        <vertAlign val="superscript"/>
        <sz val="10"/>
        <rFont val="新細明體"/>
        <family val="1"/>
        <charset val="136"/>
      </rPr>
      <t>®</t>
    </r>
    <phoneticPr fontId="2" type="noConversion"/>
  </si>
  <si>
    <t>ok</t>
  </si>
  <si>
    <t>標智滬深300中國指數基金 ™* (*此基金為一隻合成交易所買賣基金)(「子基金」)</t>
    <phoneticPr fontId="14" type="noConversion"/>
  </si>
  <si>
    <t>(percentage%)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</si>
</sst>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dd/mmm/yyyy"/>
    <numFmt numFmtId="165" formatCode="dd/mm/yy;@"/>
    <numFmt numFmtId="166" formatCode="#,##0.0000"/>
    <numFmt numFmtId="167" formatCode="ddmmmyyyy"/>
    <numFmt numFmtId="168" formatCode="00000"/>
  </numFmts>
  <fonts count="17">
    <font>
      <sz val="10"/>
      <name val="Arial"/>
      <family val="2"/>
    </font>
    <font>
      <sz val="10"/>
      <name val="Times New Roman"/>
      <family val="1"/>
    </font>
    <font>
      <sz val="8"/>
      <name val="Arial"/>
      <family val="2"/>
    </font>
    <font>
      <b/>
      <u/>
      <sz val="10"/>
      <name val="新細明體"/>
      <family val="1"/>
      <charset val="136"/>
    </font>
    <font>
      <sz val="10"/>
      <name val="新細明體"/>
      <family val="1"/>
      <charset val="136"/>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b/>
      <i/>
      <sz val="10"/>
      <name val="新細明體"/>
      <family val="1"/>
      <charset val="136"/>
    </font>
    <font>
      <i/>
      <sz val="8"/>
      <name val="新細明體"/>
      <family val="1"/>
      <charset val="136"/>
    </font>
    <font>
      <strike/>
      <sz val="10"/>
      <name val="新細明體"/>
      <family val="1"/>
      <charset val="136"/>
    </font>
    <font>
      <b/>
      <u/>
      <sz val="10"/>
      <color indexed="8"/>
      <name val="新細明體"/>
      <family val="1"/>
      <charset val="136"/>
    </font>
    <font>
      <sz val="12"/>
      <name val="Times New Roman"/>
      <family val="1"/>
    </font>
    <font>
      <sz val="9"/>
      <name val="細明體"/>
      <family val="3"/>
      <charset val="136"/>
    </font>
    <font>
      <vertAlign val="superscript"/>
      <sz val="10"/>
      <name val="新細明體"/>
      <family val="1"/>
      <charset val="136"/>
    </font>
    <font>
      <sz val="10"/>
      <name val="Arial"/>
      <family val="2"/>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12"/>
      </right>
      <top style="thin">
        <color indexed="12"/>
      </top>
      <bottom style="thin">
        <color indexed="12"/>
      </bottom>
      <diagonal/>
    </border>
  </borders>
  <cellStyleXfs count="3">
    <xf numFmtId="0" fontId="0" fillId="0" borderId="0">
      <alignment vertical="top"/>
    </xf>
    <xf numFmtId="0" fontId="16" fillId="0" borderId="0">
      <alignment vertical="top"/>
    </xf>
    <xf numFmtId="0" fontId="1" fillId="0" borderId="0"/>
  </cellStyleXfs>
  <cellXfs count="47">
    <xf numFmtId="0" fontId="0" fillId="0" borderId="0" xfId="0" applyAlignment="1"/>
    <xf numFmtId="0" fontId="3" fillId="2" borderId="0" xfId="2" applyFont="1" applyFill="1" applyBorder="1" applyAlignment="1" applyProtection="1">
      <alignment horizontal="left" vertical="top"/>
    </xf>
    <xf numFmtId="0" fontId="4"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64" fontId="5" fillId="2" borderId="0" xfId="2" applyNumberFormat="1" applyFont="1" applyFill="1" applyBorder="1" applyAlignment="1" applyProtection="1">
      <alignment horizontal="left" vertical="top"/>
    </xf>
    <xf numFmtId="164" fontId="5" fillId="2" borderId="0" xfId="2" applyNumberFormat="1" applyFont="1" applyFill="1" applyBorder="1" applyAlignment="1" applyProtection="1">
      <alignment horizontal="right" vertical="top"/>
    </xf>
    <xf numFmtId="165" fontId="5" fillId="2" borderId="0" xfId="2" applyNumberFormat="1" applyFont="1" applyFill="1" applyBorder="1" applyAlignment="1" applyProtection="1">
      <alignment horizontal="left" vertical="top"/>
    </xf>
    <xf numFmtId="165" fontId="5" fillId="2" borderId="0" xfId="2" applyNumberFormat="1" applyFont="1" applyFill="1" applyBorder="1" applyAlignment="1" applyProtection="1">
      <alignment horizontal="right" vertical="top"/>
    </xf>
    <xf numFmtId="0" fontId="8" fillId="2" borderId="0" xfId="2" applyFont="1" applyFill="1" applyBorder="1" applyAlignment="1" applyProtection="1">
      <alignment horizontal="left" vertical="top"/>
    </xf>
    <xf numFmtId="0" fontId="4" fillId="2" borderId="2" xfId="2" applyFont="1" applyFill="1" applyBorder="1" applyAlignment="1" applyProtection="1">
      <alignment horizontal="right" vertical="top"/>
    </xf>
    <xf numFmtId="0" fontId="5" fillId="2" borderId="0" xfId="2" applyNumberFormat="1" applyFont="1" applyFill="1" applyBorder="1" applyAlignment="1" applyProtection="1">
      <alignment horizontal="left" vertical="top"/>
    </xf>
    <xf numFmtId="0" fontId="9" fillId="2" borderId="0" xfId="2" applyFont="1" applyFill="1" applyBorder="1" applyAlignment="1" applyProtection="1">
      <alignment horizontal="right" vertical="top"/>
    </xf>
    <xf numFmtId="0" fontId="10"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8" fillId="2" borderId="0" xfId="2" applyFont="1" applyFill="1" applyBorder="1" applyAlignment="1" applyProtection="1">
      <alignment horizontal="right" vertical="top"/>
    </xf>
    <xf numFmtId="0" fontId="10" fillId="2" borderId="4" xfId="2" applyFont="1" applyFill="1" applyBorder="1" applyAlignment="1" applyProtection="1">
      <alignment horizontal="right" vertical="top"/>
    </xf>
    <xf numFmtId="0" fontId="11" fillId="2" borderId="1" xfId="2" applyFont="1" applyFill="1" applyBorder="1" applyAlignment="1" applyProtection="1">
      <alignment horizontal="right"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0" fontId="10" fillId="2" borderId="0" xfId="2" applyFont="1" applyFill="1" applyBorder="1" applyAlignment="1" applyProtection="1">
      <alignment horizontal="center" vertical="top"/>
    </xf>
    <xf numFmtId="0" fontId="13" fillId="0" borderId="0" xfId="1" applyFont="1">
      <alignment vertical="top"/>
    </xf>
    <xf numFmtId="14" fontId="0" fillId="0" borderId="0" xfId="1" applyNumberFormat="1" applyFont="1" applyAlignment="1"/>
    <xf numFmtId="0" fontId="13" fillId="0" borderId="0" xfId="1" applyFont="1" applyFill="1" applyAlignment="1">
      <alignment vertical="top"/>
    </xf>
    <xf numFmtId="0" fontId="4" fillId="2" borderId="0" xfId="1" applyFont="1" applyFill="1" applyAlignment="1" applyProtection="1"/>
    <xf numFmtId="0" fontId="4" fillId="2" borderId="0" xfId="1" applyFont="1" applyFill="1" applyBorder="1" applyAlignment="1" applyProtection="1"/>
    <xf numFmtId="2" fontId="4" fillId="2" borderId="0" xfId="2" applyNumberFormat="1" applyFont="1" applyFill="1" applyBorder="1" applyAlignment="1" applyProtection="1">
      <alignment vertical="top" wrapText="1"/>
    </xf>
    <xf numFmtId="167" fontId="7" fillId="2" borderId="5" xfId="1" applyNumberFormat="1" applyFont="1" applyFill="1" applyBorder="1" applyAlignment="1" applyProtection="1">
      <alignment horizontal="right"/>
    </xf>
    <xf numFmtId="0" fontId="4" fillId="2" borderId="5" xfId="2" applyNumberFormat="1" applyFont="1" applyFill="1" applyBorder="1" applyAlignment="1" applyProtection="1">
      <alignment horizontal="center" vertical="top"/>
    </xf>
    <xf numFmtId="166" fontId="4" fillId="2" borderId="6" xfId="2" applyNumberFormat="1" applyFont="1" applyFill="1" applyBorder="1" applyAlignment="1" applyProtection="1">
      <alignment horizontal="right" vertical="top"/>
    </xf>
    <xf numFmtId="4" fontId="4" fillId="2" borderId="7" xfId="2" applyNumberFormat="1" applyFont="1" applyFill="1" applyBorder="1" applyAlignment="1" applyProtection="1">
      <alignment horizontal="right" vertical="top"/>
    </xf>
    <xf numFmtId="4" fontId="4" fillId="2" borderId="5" xfId="2" applyNumberFormat="1" applyFont="1" applyFill="1" applyBorder="1" applyAlignment="1" applyProtection="1">
      <alignment horizontal="right" vertical="top"/>
    </xf>
    <xf numFmtId="3" fontId="4" fillId="2" borderId="5" xfId="2" applyNumberFormat="1" applyFont="1" applyFill="1" applyBorder="1" applyAlignment="1" applyProtection="1">
      <alignment horizontal="right" vertical="top"/>
    </xf>
    <xf numFmtId="4"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vertical="top" wrapText="1"/>
    </xf>
    <xf numFmtId="0" fontId="12" fillId="0" borderId="0" xfId="1" applyFont="1" applyAlignment="1" applyProtection="1"/>
    <xf numFmtId="168" fontId="4" fillId="2" borderId="5" xfId="2" applyNumberFormat="1" applyFont="1" applyFill="1" applyBorder="1" applyAlignment="1" applyProtection="1">
      <alignment horizontal="right" vertical="top"/>
    </xf>
    <xf numFmtId="2" fontId="4" fillId="2" borderId="7" xfId="2" applyNumberFormat="1" applyFont="1" applyFill="1" applyBorder="1" applyAlignment="1" applyProtection="1">
      <alignment horizontal="left" vertical="top"/>
    </xf>
    <xf numFmtId="2" fontId="4" fillId="2" borderId="6" xfId="2" applyNumberFormat="1" applyFont="1" applyFill="1" applyBorder="1" applyAlignment="1" applyProtection="1">
      <alignment horizontal="left" vertical="top"/>
    </xf>
    <xf numFmtId="2" fontId="4" fillId="2" borderId="9" xfId="2" applyNumberFormat="1" applyFont="1" applyFill="1" applyBorder="1" applyAlignment="1" applyProtection="1">
      <alignment horizontal="left" vertical="top"/>
    </xf>
    <xf numFmtId="2" fontId="4" fillId="0" borderId="7" xfId="2" applyNumberFormat="1" applyFont="1" applyFill="1" applyBorder="1" applyAlignment="1" applyProtection="1">
      <alignment horizontal="left" vertical="top" wrapText="1"/>
    </xf>
    <xf numFmtId="2" fontId="4" fillId="0" borderId="9" xfId="2" applyNumberFormat="1" applyFont="1" applyFill="1" applyBorder="1" applyAlignment="1" applyProtection="1">
      <alignment horizontal="left" vertical="top" wrapText="1"/>
    </xf>
    <xf numFmtId="0" fontId="4" fillId="2" borderId="0" xfId="2" applyFont="1" applyFill="1" applyBorder="1" applyAlignment="1" applyProtection="1">
      <alignment horizontal="justify" vertical="top" wrapText="1"/>
    </xf>
    <xf numFmtId="0" fontId="0" fillId="0" borderId="0" xfId="1" applyFont="1" applyAlignment="1">
      <alignment vertical="top" wrapText="1"/>
    </xf>
  </cellXfs>
  <cellStyles count="3">
    <cellStyle name="=C:\WINNT35\SYSTEM32\COMMAND.COM" xfId="1"/>
    <cellStyle name="Normal" xfId="0" builtinId="0"/>
    <cellStyle name="Normal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E36"/>
  <sheetViews>
    <sheetView tabSelected="1" topLeftCell="A7" zoomScale="85" zoomScaleNormal="85" workbookViewId="0">
      <selection activeCell="C8" sqref="C8:C24"/>
    </sheetView>
  </sheetViews>
  <sheetFormatPr defaultColWidth="9.109375" defaultRowHeight="13.8"/>
  <cols>
    <col min="1" max="1" width="47.5546875" style="27" customWidth="1"/>
    <col min="2" max="2" width="9.109375" style="27"/>
    <col min="3" max="3" width="29.109375" style="27" customWidth="1"/>
    <col min="4" max="4" width="14.88671875" style="27" customWidth="1"/>
    <col min="5" max="16384" width="9.109375" style="27"/>
  </cols>
  <sheetData>
    <row r="1" spans="1:5">
      <c r="A1" s="1" t="s">
        <v>5</v>
      </c>
      <c r="B1" s="1"/>
      <c r="C1" s="2"/>
      <c r="D1" s="2"/>
    </row>
    <row r="2" spans="1:5">
      <c r="A2" s="2"/>
      <c r="B2" s="2"/>
      <c r="C2" s="2"/>
      <c r="D2" s="2"/>
    </row>
    <row r="3" spans="1:5">
      <c r="A3" s="2"/>
      <c r="B3" s="2"/>
      <c r="C3" s="2"/>
      <c r="D3" s="2"/>
    </row>
    <row r="4" spans="1:5">
      <c r="A4" s="3" t="s">
        <v>18</v>
      </c>
      <c r="B4" s="40" t="s">
        <v>21</v>
      </c>
      <c r="C4" s="41"/>
      <c r="D4" s="42"/>
      <c r="E4" s="28"/>
    </row>
    <row r="5" spans="1:5">
      <c r="A5" s="3"/>
      <c r="B5" s="29"/>
      <c r="C5" s="29"/>
      <c r="D5" s="29"/>
    </row>
    <row r="6" spans="1:5" ht="40.5" customHeight="1">
      <c r="A6" s="4" t="s">
        <v>16</v>
      </c>
      <c r="B6" s="43" t="s">
        <v>33</v>
      </c>
      <c r="C6" s="44"/>
      <c r="D6" s="2"/>
    </row>
    <row r="7" spans="1:5">
      <c r="A7" s="3"/>
      <c r="B7" s="5"/>
      <c r="C7" s="5"/>
      <c r="D7" s="5"/>
    </row>
    <row r="8" spans="1:5">
      <c r="A8" s="3" t="s">
        <v>4</v>
      </c>
      <c r="B8" s="6"/>
      <c r="C8" s="39">
        <v>2827</v>
      </c>
      <c r="D8" s="7"/>
    </row>
    <row r="9" spans="1:5">
      <c r="A9" s="3"/>
      <c r="B9" s="5"/>
      <c r="C9" s="5"/>
      <c r="D9" s="5"/>
    </row>
    <row r="10" spans="1:5">
      <c r="A10" s="8" t="s">
        <v>20</v>
      </c>
      <c r="B10" s="9"/>
      <c r="C10" s="30">
        <v>44054</v>
      </c>
      <c r="D10" s="7"/>
    </row>
    <row r="11" spans="1:5">
      <c r="A11" s="10"/>
      <c r="B11" s="11"/>
      <c r="C11" s="5"/>
      <c r="D11" s="5"/>
    </row>
    <row r="12" spans="1:5">
      <c r="A12" s="3"/>
      <c r="B12" s="12" t="s">
        <v>8</v>
      </c>
      <c r="C12" s="13"/>
      <c r="D12" s="5"/>
    </row>
    <row r="13" spans="1:5">
      <c r="A13" s="14" t="s">
        <v>6</v>
      </c>
      <c r="B13" s="31" t="s">
        <v>22</v>
      </c>
      <c r="C13" s="32">
        <v>43.089100000000002</v>
      </c>
      <c r="D13" s="7"/>
      <c r="E13" s="28"/>
    </row>
    <row r="14" spans="1:5">
      <c r="A14" s="14" t="s">
        <v>0</v>
      </c>
      <c r="B14" s="31" t="s">
        <v>22</v>
      </c>
      <c r="C14" s="33">
        <v>8617820</v>
      </c>
      <c r="D14" s="7"/>
      <c r="E14" s="28"/>
    </row>
    <row r="15" spans="1:5">
      <c r="A15" s="14" t="s">
        <v>2</v>
      </c>
      <c r="B15" s="31" t="s">
        <v>22</v>
      </c>
      <c r="C15" s="34">
        <v>40159.230000000003</v>
      </c>
      <c r="D15" s="7"/>
      <c r="E15" s="28"/>
    </row>
    <row r="16" spans="1:5">
      <c r="A16" s="3"/>
      <c r="B16" s="21"/>
      <c r="C16" s="5"/>
      <c r="D16" s="5"/>
    </row>
    <row r="17" spans="1:4">
      <c r="A17" s="3" t="s">
        <v>3</v>
      </c>
      <c r="B17" s="22"/>
      <c r="C17" s="35">
        <v>32000000</v>
      </c>
      <c r="D17" s="5"/>
    </row>
    <row r="18" spans="1:4">
      <c r="A18" s="3" t="s">
        <v>7</v>
      </c>
      <c r="B18" s="22"/>
      <c r="C18" s="35">
        <v>32000000</v>
      </c>
      <c r="D18" s="5"/>
    </row>
    <row r="19" spans="1:4" ht="15" customHeight="1">
      <c r="A19" s="15"/>
      <c r="B19" s="23"/>
      <c r="C19" s="5"/>
      <c r="D19" s="5"/>
    </row>
    <row r="20" spans="1:4">
      <c r="A20" s="3" t="s">
        <v>9</v>
      </c>
      <c r="B20" s="31" t="s">
        <v>22</v>
      </c>
      <c r="C20" s="33">
        <v>1378852697.3900001</v>
      </c>
      <c r="D20" s="7"/>
    </row>
    <row r="21" spans="1:4">
      <c r="A21" s="3" t="s">
        <v>10</v>
      </c>
      <c r="B21" s="31" t="s">
        <v>22</v>
      </c>
      <c r="C21" s="33">
        <v>1378852697.3900001</v>
      </c>
      <c r="D21" s="7"/>
    </row>
    <row r="22" spans="1:4">
      <c r="A22" s="3"/>
      <c r="B22" s="6"/>
      <c r="C22" s="17"/>
      <c r="D22" s="5"/>
    </row>
    <row r="23" spans="1:4">
      <c r="A23" s="3"/>
      <c r="B23" s="16"/>
      <c r="C23" s="18" t="s">
        <v>36</v>
      </c>
      <c r="D23" s="5"/>
    </row>
    <row r="24" spans="1:4">
      <c r="A24" s="3" t="s">
        <v>19</v>
      </c>
      <c r="B24" s="19"/>
      <c r="C24" s="36">
        <v>-0.76376624250681369</v>
      </c>
      <c r="D24" s="20"/>
    </row>
    <row r="25" spans="1:4">
      <c r="A25" s="3"/>
      <c r="B25" s="6"/>
      <c r="C25" s="17"/>
      <c r="D25" s="5"/>
    </row>
    <row r="26" spans="1:4">
      <c r="A26" s="3" t="s">
        <v>1</v>
      </c>
      <c r="B26" s="3"/>
      <c r="C26" s="2"/>
      <c r="D26" s="2"/>
    </row>
    <row r="27" spans="1:4">
      <c r="A27" s="2" t="s">
        <v>12</v>
      </c>
      <c r="B27" s="2"/>
      <c r="C27" s="2"/>
      <c r="D27" s="2"/>
    </row>
    <row r="28" spans="1:4">
      <c r="A28" s="2" t="s">
        <v>13</v>
      </c>
      <c r="B28" s="2"/>
      <c r="C28" s="2"/>
      <c r="D28" s="2"/>
    </row>
    <row r="29" spans="1:4">
      <c r="A29" s="2" t="s">
        <v>14</v>
      </c>
      <c r="B29" s="2"/>
      <c r="C29" s="2"/>
      <c r="D29" s="2"/>
    </row>
    <row r="30" spans="1:4">
      <c r="A30" s="2" t="s">
        <v>15</v>
      </c>
      <c r="B30" s="2"/>
      <c r="C30" s="2"/>
      <c r="D30" s="2"/>
    </row>
    <row r="31" spans="1:4">
      <c r="A31" s="2" t="s">
        <v>17</v>
      </c>
      <c r="B31" s="2"/>
      <c r="C31" s="2"/>
      <c r="D31" s="2"/>
    </row>
    <row r="32" spans="1:4">
      <c r="A32" s="2"/>
      <c r="B32" s="2"/>
      <c r="C32" s="2"/>
      <c r="D32" s="2"/>
    </row>
    <row r="33" spans="1:4" ht="61.5" customHeight="1">
      <c r="A33" s="45" t="s">
        <v>23</v>
      </c>
      <c r="B33" s="46"/>
      <c r="C33" s="46"/>
      <c r="D33" s="37"/>
    </row>
    <row r="36" spans="1:4">
      <c r="A36" s="38"/>
    </row>
  </sheetData>
  <sheetProtection selectLockedCells="1"/>
  <mergeCells count="3">
    <mergeCell ref="B4:D4"/>
    <mergeCell ref="B6:C6"/>
    <mergeCell ref="A33:C33"/>
  </mergeCells>
  <phoneticPr fontId="14" type="noConversion"/>
  <dataValidations count="1">
    <dataValidation type="list" allowBlank="1" showInputMessage="1" showErrorMessage="1" sqref="B20:B21 B13:B15">
      <formula1>"HKD, RMB, USD"</formula1>
    </dataValidation>
  </dataValidations>
  <pageMargins left="0.39370078740157483" right="0.39370078740157483" top="0.39370078740157483" bottom="0.39370078740157483" header="0.51181102362204722" footer="0.51181102362204722"/>
  <pageSetup paperSize="9" scale="90" orientation="portrait" horizontalDpi="1200" verticalDpi="1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E36"/>
  <sheetViews>
    <sheetView zoomScaleNormal="100" workbookViewId="0"/>
  </sheetViews>
  <sheetFormatPr defaultColWidth="9.109375" defaultRowHeight="13.8"/>
  <cols>
    <col min="1" max="1" width="47.5546875" style="27" customWidth="1"/>
    <col min="2" max="2" width="9.109375" style="27"/>
    <col min="3" max="3" width="29.109375" style="27" customWidth="1"/>
    <col min="4" max="4" width="14.88671875" style="27" customWidth="1"/>
    <col min="5" max="16384" width="9.109375" style="27"/>
  </cols>
  <sheetData>
    <row r="1" spans="1:5">
      <c r="A1" s="1" t="s">
        <v>5</v>
      </c>
      <c r="B1" s="1"/>
      <c r="C1" s="2"/>
      <c r="D1" s="2"/>
    </row>
    <row r="2" spans="1:5">
      <c r="A2" s="2"/>
      <c r="B2" s="2"/>
      <c r="C2" s="2"/>
      <c r="D2" s="2"/>
    </row>
    <row r="3" spans="1:5">
      <c r="A3" s="2"/>
      <c r="B3" s="2"/>
      <c r="C3" s="2"/>
      <c r="D3" s="2"/>
    </row>
    <row r="4" spans="1:5">
      <c r="A4" s="3" t="s">
        <v>18</v>
      </c>
      <c r="B4" s="40" t="s">
        <v>21</v>
      </c>
      <c r="C4" s="41"/>
      <c r="D4" s="42"/>
      <c r="E4" s="28"/>
    </row>
    <row r="5" spans="1:5">
      <c r="A5" s="3"/>
      <c r="B5" s="29"/>
      <c r="C5" s="29"/>
      <c r="D5" s="29"/>
    </row>
    <row r="6" spans="1:5" ht="40.5" customHeight="1">
      <c r="A6" s="4" t="s">
        <v>16</v>
      </c>
      <c r="B6" s="43" t="s">
        <v>33</v>
      </c>
      <c r="C6" s="44"/>
      <c r="D6" s="2"/>
    </row>
    <row r="7" spans="1:5">
      <c r="A7" s="3"/>
      <c r="B7" s="5"/>
      <c r="C7" s="5"/>
      <c r="D7" s="5"/>
    </row>
    <row r="8" spans="1:5">
      <c r="A8" s="3" t="s">
        <v>4</v>
      </c>
      <c r="B8" s="6"/>
      <c r="C8" s="39">
        <f>Input!B8</f>
        <v>2827</v>
      </c>
      <c r="D8" s="7"/>
    </row>
    <row r="9" spans="1:5">
      <c r="A9" s="3"/>
      <c r="B9" s="5"/>
      <c r="C9" s="5"/>
      <c r="D9" s="5"/>
    </row>
    <row r="10" spans="1:5">
      <c r="A10" s="8" t="s">
        <v>20</v>
      </c>
      <c r="B10" s="9"/>
      <c r="C10" s="30">
        <f>Input!B1</f>
        <v>43801</v>
      </c>
      <c r="D10" s="7"/>
    </row>
    <row r="11" spans="1:5">
      <c r="A11" s="10"/>
      <c r="B11" s="11"/>
      <c r="C11" s="5"/>
      <c r="D11" s="5"/>
    </row>
    <row r="12" spans="1:5">
      <c r="A12" s="3"/>
      <c r="B12" s="12" t="s">
        <v>8</v>
      </c>
      <c r="C12" s="13"/>
      <c r="D12" s="5"/>
    </row>
    <row r="13" spans="1:5">
      <c r="A13" s="14" t="s">
        <v>6</v>
      </c>
      <c r="B13" s="31" t="s">
        <v>22</v>
      </c>
      <c r="C13" s="32">
        <f>Input!B2</f>
        <v>34.846600000000002</v>
      </c>
      <c r="D13" s="7"/>
      <c r="E13" s="28"/>
    </row>
    <row r="14" spans="1:5">
      <c r="A14" s="14" t="s">
        <v>0</v>
      </c>
      <c r="B14" s="31" t="s">
        <v>22</v>
      </c>
      <c r="C14" s="33">
        <f>Input!B4</f>
        <v>6969320</v>
      </c>
      <c r="D14" s="7"/>
      <c r="E14" s="28"/>
    </row>
    <row r="15" spans="1:5">
      <c r="A15" s="14" t="s">
        <v>2</v>
      </c>
      <c r="B15" s="31" t="s">
        <v>22</v>
      </c>
      <c r="C15" s="34">
        <f>Input!B5</f>
        <v>15734.89</v>
      </c>
      <c r="D15" s="7"/>
      <c r="E15" s="28"/>
    </row>
    <row r="16" spans="1:5">
      <c r="A16" s="3"/>
      <c r="B16" s="21"/>
      <c r="C16" s="5"/>
      <c r="D16" s="5"/>
    </row>
    <row r="17" spans="1:4">
      <c r="A17" s="3" t="s">
        <v>3</v>
      </c>
      <c r="B17" s="22"/>
      <c r="C17" s="35">
        <f>Input!B6</f>
        <v>48600000</v>
      </c>
      <c r="D17" s="5"/>
    </row>
    <row r="18" spans="1:4">
      <c r="A18" s="3" t="s">
        <v>7</v>
      </c>
      <c r="B18" s="22"/>
      <c r="C18" s="35">
        <f>Input!B6</f>
        <v>48600000</v>
      </c>
      <c r="D18" s="5"/>
    </row>
    <row r="19" spans="1:4" ht="15" customHeight="1">
      <c r="A19" s="15"/>
      <c r="B19" s="23"/>
      <c r="C19" s="5"/>
      <c r="D19" s="5"/>
    </row>
    <row r="20" spans="1:4">
      <c r="A20" s="3" t="s">
        <v>9</v>
      </c>
      <c r="B20" s="31" t="s">
        <v>22</v>
      </c>
      <c r="C20" s="33">
        <f>Input!B9</f>
        <v>1693546756.5799999</v>
      </c>
      <c r="D20" s="7"/>
    </row>
    <row r="21" spans="1:4">
      <c r="A21" s="3" t="s">
        <v>10</v>
      </c>
      <c r="B21" s="31" t="s">
        <v>22</v>
      </c>
      <c r="C21" s="33">
        <f>Input!B9</f>
        <v>1693546756.5799999</v>
      </c>
      <c r="D21" s="7"/>
    </row>
    <row r="22" spans="1:4">
      <c r="A22" s="3"/>
      <c r="B22" s="6"/>
      <c r="C22" s="17"/>
      <c r="D22" s="5"/>
    </row>
    <row r="23" spans="1:4">
      <c r="A23" s="3"/>
      <c r="B23" s="16"/>
      <c r="C23" s="18" t="s">
        <v>11</v>
      </c>
      <c r="D23" s="5"/>
    </row>
    <row r="24" spans="1:4">
      <c r="A24" s="3" t="s">
        <v>19</v>
      </c>
      <c r="B24" s="19"/>
      <c r="C24" s="36">
        <f>(( Input!B3-Input!B2)/Input!B2)*100</f>
        <v>-0.42070101530708698</v>
      </c>
      <c r="D24" s="20"/>
    </row>
    <row r="25" spans="1:4">
      <c r="A25" s="3"/>
      <c r="B25" s="6"/>
      <c r="C25" s="17"/>
      <c r="D25" s="5"/>
    </row>
    <row r="26" spans="1:4">
      <c r="A26" s="3" t="s">
        <v>1</v>
      </c>
      <c r="B26" s="3"/>
      <c r="C26" s="2"/>
      <c r="D26" s="2"/>
    </row>
    <row r="27" spans="1:4">
      <c r="A27" s="2" t="s">
        <v>12</v>
      </c>
      <c r="B27" s="2"/>
      <c r="C27" s="2"/>
      <c r="D27" s="2"/>
    </row>
    <row r="28" spans="1:4">
      <c r="A28" s="2" t="s">
        <v>13</v>
      </c>
      <c r="B28" s="2"/>
      <c r="C28" s="2"/>
      <c r="D28" s="2"/>
    </row>
    <row r="29" spans="1:4">
      <c r="A29" s="2" t="s">
        <v>14</v>
      </c>
      <c r="B29" s="2"/>
      <c r="C29" s="2"/>
      <c r="D29" s="2"/>
    </row>
    <row r="30" spans="1:4">
      <c r="A30" s="2" t="s">
        <v>15</v>
      </c>
      <c r="B30" s="2"/>
      <c r="C30" s="2"/>
      <c r="D30" s="2"/>
    </row>
    <row r="31" spans="1:4">
      <c r="A31" s="2" t="s">
        <v>17</v>
      </c>
      <c r="B31" s="2"/>
      <c r="C31" s="2"/>
      <c r="D31" s="2"/>
    </row>
    <row r="32" spans="1:4">
      <c r="A32" s="2"/>
      <c r="B32" s="2"/>
      <c r="C32" s="2"/>
      <c r="D32" s="2"/>
    </row>
    <row r="33" spans="1:4" ht="61.5" customHeight="1">
      <c r="A33" s="45" t="s">
        <v>23</v>
      </c>
      <c r="B33" s="46"/>
      <c r="C33" s="46"/>
      <c r="D33" s="37"/>
    </row>
    <row r="36" spans="1:4">
      <c r="A36" s="38"/>
    </row>
  </sheetData>
  <sheetProtection password="C507" sheet="1" objects="1" scenarios="1" selectLockedCells="1"/>
  <mergeCells count="3">
    <mergeCell ref="B6:C6"/>
    <mergeCell ref="B4:D4"/>
    <mergeCell ref="A33:C33"/>
  </mergeCells>
  <phoneticPr fontId="2" type="noConversion"/>
  <dataValidations disablePrompts="1" count="1">
    <dataValidation type="list" allowBlank="1" showInputMessage="1" showErrorMessage="1" sqref="B20:B21 B13:B15">
      <formula1>"HKD, RMB, USD"</formula1>
    </dataValidation>
  </dataValidations>
  <pageMargins left="0.39370078740157483" right="0.39370078740157483" top="0.39370078740157483" bottom="0.39370078740157483" header="0.51181102362204722" footer="0.51181102362204722"/>
  <pageSetup paperSize="9" scale="90" orientation="portrait" horizontalDpi="1200" verticalDpi="12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C9"/>
  <sheetViews>
    <sheetView workbookViewId="0">
      <selection activeCell="B17" sqref="B17"/>
    </sheetView>
  </sheetViews>
  <sheetFormatPr defaultRowHeight="13.2"/>
  <cols>
    <col min="1" max="1" width="16.88671875" customWidth="1"/>
  </cols>
  <sheetData>
    <row r="1" spans="1:3" ht="15.6">
      <c r="A1" s="24" t="s">
        <v>24</v>
      </c>
      <c r="B1" s="25">
        <v>43801</v>
      </c>
      <c r="C1" t="s">
        <v>34</v>
      </c>
    </row>
    <row r="2" spans="1:3" ht="15.6">
      <c r="A2" s="24" t="s">
        <v>25</v>
      </c>
      <c r="B2">
        <v>34.846600000000002</v>
      </c>
      <c r="C2" t="s">
        <v>34</v>
      </c>
    </row>
    <row r="3" spans="1:3" ht="15.6">
      <c r="A3" s="24" t="s">
        <v>26</v>
      </c>
      <c r="B3">
        <v>34.700000000000003</v>
      </c>
      <c r="C3" t="s">
        <v>34</v>
      </c>
    </row>
    <row r="4" spans="1:3" ht="15.6">
      <c r="A4" s="24" t="s">
        <v>27</v>
      </c>
      <c r="B4">
        <v>6969320</v>
      </c>
      <c r="C4" t="s">
        <v>34</v>
      </c>
    </row>
    <row r="5" spans="1:3" ht="15.6">
      <c r="A5" s="24" t="s">
        <v>31</v>
      </c>
      <c r="B5">
        <v>15734.89</v>
      </c>
      <c r="C5" t="s">
        <v>34</v>
      </c>
    </row>
    <row r="6" spans="1:3" ht="15.6">
      <c r="A6" s="24" t="s">
        <v>28</v>
      </c>
      <c r="B6">
        <v>48600000</v>
      </c>
      <c r="C6" t="s">
        <v>34</v>
      </c>
    </row>
    <row r="7" spans="1:3" ht="15.6">
      <c r="A7" s="24" t="s">
        <v>30</v>
      </c>
      <c r="B7" s="24" t="s">
        <v>35</v>
      </c>
      <c r="C7" t="s">
        <v>34</v>
      </c>
    </row>
    <row r="8" spans="1:3" ht="15.6">
      <c r="A8" s="24" t="s">
        <v>29</v>
      </c>
      <c r="B8" s="24">
        <v>2827</v>
      </c>
      <c r="C8" t="s">
        <v>34</v>
      </c>
    </row>
    <row r="9" spans="1:3" ht="15.6">
      <c r="A9" s="26" t="s">
        <v>32</v>
      </c>
      <c r="B9">
        <v>1693546756.5799999</v>
      </c>
      <c r="C9" t="s">
        <v>34</v>
      </c>
    </row>
  </sheetData>
  <sheetProtection password="C507" sheet="1" objects="1" scenarios="1"/>
  <phoneticPr fontId="14" type="noConversion"/>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
  <sheetViews>
    <sheetView workbookViewId="0">
      <selection activeCell="B17" sqref="B17"/>
    </sheetView>
  </sheetViews>
  <sheetFormatPr defaultRowHeight="13.2"/>
  <sheetData/>
  <sheetProtection password="C507" sheet="1" objects="1" scenarios="1"/>
  <phoneticPr fontId="14" type="noConversion"/>
  <pageMargins left="0.75" right="0.75" top="1" bottom="1" header="0.5" footer="0.5"/>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
  <sheetViews>
    <sheetView workbookViewId="0">
      <selection activeCell="B17" sqref="B17"/>
    </sheetView>
  </sheetViews>
  <sheetFormatPr defaultRowHeight="13.2"/>
  <sheetData/>
  <sheetProtection password="C507" sheet="1" objects="1" scenarios="1"/>
  <phoneticPr fontId="14" type="noConversion"/>
  <pageMargins left="0.75" right="0.75" top="1" bottom="1" header="0.5" footer="0.5"/>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
  <sheetViews>
    <sheetView workbookViewId="0">
      <selection activeCell="B17" sqref="B17"/>
    </sheetView>
  </sheetViews>
  <sheetFormatPr defaultRowHeight="13.2"/>
  <sheetData/>
  <sheetProtection password="C507" sheet="1" objects="1" scenarios="1"/>
  <phoneticPr fontId="14" type="noConversion"/>
  <pageMargins left="0.75" right="0.75" top="1" bottom="1" header="0.5" footer="0.5"/>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XMLData TextToDisplay="%CLASSIFICATIONDATETIME%">10:20 22/01/2020</XMLData>
</file>

<file path=customXml/item2.xml><?xml version="1.0" encoding="utf-8"?>
<XMLData TextToDisplay="%DOCUMENTGUID%">{00000000-0000-0000-0000-000000000000}</XMLData>
</file>

<file path=customXml/item3.xml><?xml version="1.0" encoding="utf-8"?>
<XMLData TextToDisplay="RightsWATCHMark">7|CITI-No PII-Public|{00000000-0000-0000-0000-000000000000}</XMLData>
</file>

<file path=customXml/itemProps1.xml><?xml version="1.0" encoding="utf-8"?>
<ds:datastoreItem xmlns:ds="http://schemas.openxmlformats.org/officeDocument/2006/customXml" ds:itemID="{744FDE9C-05AC-4E45-9ABE-53AF7F4AF584}">
  <ds:schemaRefs/>
</ds:datastoreItem>
</file>

<file path=customXml/itemProps2.xml><?xml version="1.0" encoding="utf-8"?>
<ds:datastoreItem xmlns:ds="http://schemas.openxmlformats.org/officeDocument/2006/customXml" ds:itemID="{D5BCC855-C82A-437B-B9B6-C7D13CD71FCD}">
  <ds:schemaRefs/>
</ds:datastoreItem>
</file>

<file path=customXml/itemProps3.xml><?xml version="1.0" encoding="utf-8"?>
<ds:datastoreItem xmlns:ds="http://schemas.openxmlformats.org/officeDocument/2006/customXml" ds:itemID="{B3C85AA1-C796-4CBA-BA48-D9FE201E329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Report</vt:lpstr>
      <vt:lpstr>ReportFormula</vt:lpstr>
      <vt:lpstr>Input</vt:lpstr>
      <vt:lpstr>Output</vt:lpstr>
      <vt:lpstr>Process</vt:lpstr>
      <vt:lpstr>Export</vt:lpstr>
      <vt:lpstr>Report!Print_Area</vt:lpstr>
      <vt:lpstr>ReportFormula!Print_Area</vt:lpstr>
    </vt:vector>
  </TitlesOfParts>
  <Company>HKEx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Ismail, Mohamad Khalil Fitri [ICG-OPS]</cp:lastModifiedBy>
  <cp:lastPrinted>2011-07-06T03:21:58Z</cp:lastPrinted>
  <dcterms:created xsi:type="dcterms:W3CDTF">2011-07-06T02:52:03Z</dcterms:created>
  <dcterms:modified xsi:type="dcterms:W3CDTF">2020-08-11T10:23:36Z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ightsWATCHMark">
    <vt:lpwstr>7|CITI-No PII-Public|{00000000-0000-0000-0000-000000000000}</vt:lpwstr>
  </property>
  <property fmtid="{D5CDD505-2E9C-101B-9397-08002B2CF9AE}" pid="3" name="_AdHocReviewCycleID">
    <vt:i4>648357287</vt:i4>
  </property>
  <property fmtid="{D5CDD505-2E9C-101B-9397-08002B2CF9AE}" pid="4" name="_NewReviewCycle">
    <vt:lpwstr/>
  </property>
  <property fmtid="{D5CDD505-2E9C-101B-9397-08002B2CF9AE}" pid="5" name="_EmailSubject">
    <vt:lpwstr>[Citi] Valuation Packages-WI30  (NAV date : 11 AUG 2020) -EM-</vt:lpwstr>
  </property>
  <property fmtid="{D5CDD505-2E9C-101B-9397-08002B2CF9AE}" pid="6" name="_AuthorEmail">
    <vt:lpwstr>mi01432@imcap.ap.ssmb.com</vt:lpwstr>
  </property>
  <property fmtid="{D5CDD505-2E9C-101B-9397-08002B2CF9AE}" pid="7" name="_AuthorEmailDisplayName">
    <vt:lpwstr>Ismail, Mohamad Khalil Fitri [ICG-OPS]</vt:lpwstr>
  </property>
  <property fmtid="{D5CDD505-2E9C-101B-9397-08002B2CF9AE}" pid="8" name="_PreviousAdHocReviewCycleID">
    <vt:i4>648357287</vt:i4>
  </property>
</Properties>
</file>