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E-submission\"/>
    </mc:Choice>
  </mc:AlternateContent>
  <bookViews>
    <workbookView xWindow="4020" yWindow="2320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<sst xmlns="http://schemas.openxmlformats.org/spreadsheetml/2006/main" count="77" uniqueCount="37">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</sst>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D8" sqref="D8"/>
    </sheetView>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44188</v>
      </c>
      <c r="D10" s="7"/>
    </row>
    <row r="11" spans="1:5" x14ac:dyDescent="0.25">
      <c r="A11" s="10"/>
      <c r="B11" s="11"/>
      <c r="C11" s="5"/>
      <c r="D11" s="5"/>
    </row>
    <row r="12" spans="1:5" x14ac:dyDescent="0.25">
      <c r="A12" s="3"/>
      <c r="B12" s="12" t="s">
        <v>8</v>
      </c>
      <c r="C12" s="13"/>
      <c r="D12" s="5"/>
    </row>
    <row r="13" spans="1:5" x14ac:dyDescent="0.25">
      <c r="A13" s="14" t="s">
        <v>6</v>
      </c>
      <c r="B13" s="31" t="s">
        <v>21</v>
      </c>
      <c r="C13" s="32">
        <v>34.563200000000002</v>
      </c>
      <c r="D13" s="7"/>
      <c r="E13" s="28"/>
    </row>
    <row r="14" spans="1:5" x14ac:dyDescent="0.25">
      <c r="A14" s="14" t="s">
        <v>0</v>
      </c>
      <c r="B14" s="31" t="s">
        <v>21</v>
      </c>
      <c r="C14" s="33">
        <v>6912640</v>
      </c>
      <c r="D14" s="7"/>
      <c r="E14" s="28"/>
    </row>
    <row r="15" spans="1:5" x14ac:dyDescent="0.25">
      <c r="A15" s="14" t="s">
        <v>2</v>
      </c>
      <c r="B15" s="31" t="s">
        <v>21</v>
      </c>
      <c r="C15" s="34">
        <v>-26110.48</v>
      </c>
      <c r="D15" s="7"/>
      <c r="E15" s="28"/>
    </row>
    <row r="16" spans="1:5" x14ac:dyDescent="0.25">
      <c r="A16" s="3"/>
      <c r="B16" s="21"/>
      <c r="C16" s="5"/>
      <c r="D16" s="5"/>
    </row>
    <row r="17" spans="1:4" x14ac:dyDescent="0.25">
      <c r="A17" s="3" t="s">
        <v>3</v>
      </c>
      <c r="B17" s="22"/>
      <c r="C17" s="35">
        <v>1000000</v>
      </c>
      <c r="D17" s="5"/>
    </row>
    <row r="18" spans="1:4" x14ac:dyDescent="0.25">
      <c r="A18" s="3" t="s">
        <v>7</v>
      </c>
      <c r="B18" s="22"/>
      <c r="C18" s="35">
        <v>1000000</v>
      </c>
      <c r="D18" s="5"/>
    </row>
    <row r="19" spans="1:4" ht="15" customHeight="1" x14ac:dyDescent="0.25">
      <c r="A19" s="15"/>
      <c r="B19" s="23"/>
      <c r="C19" s="5"/>
      <c r="D19" s="5"/>
    </row>
    <row r="20" spans="1:4" x14ac:dyDescent="0.25">
      <c r="A20" s="3" t="s">
        <v>9</v>
      </c>
      <c r="B20" s="31" t="s">
        <v>21</v>
      </c>
      <c r="C20" s="33">
        <v>34563195.280000001</v>
      </c>
      <c r="D20" s="7"/>
    </row>
    <row r="21" spans="1:4" x14ac:dyDescent="0.25">
      <c r="A21" s="3" t="s">
        <v>10</v>
      </c>
      <c r="B21" s="31" t="s">
        <v>21</v>
      </c>
      <c r="C21" s="33">
        <v>34563195.280000001</v>
      </c>
      <c r="D21" s="7"/>
    </row>
    <row r="22" spans="1:4" x14ac:dyDescent="0.25">
      <c r="A22" s="3"/>
      <c r="B22" s="6"/>
      <c r="C22" s="17"/>
      <c r="D22" s="5"/>
    </row>
    <row r="23" spans="1:4" x14ac:dyDescent="0.25">
      <c r="A23" s="3"/>
      <c r="B23" s="16"/>
      <c r="C23" s="18" t="s">
        <v>36</v>
      </c>
      <c r="D23" s="5"/>
    </row>
    <row r="24" spans="1:4" x14ac:dyDescent="0.25">
      <c r="A24" s="3" t="s">
        <v>18</v>
      </c>
      <c r="B24" s="19"/>
      <c r="C24" s="40">
        <v>-0.41431348949171332</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selectLockedCells="1"/>
  <mergeCells count="4">
    <mergeCell ref="B4:D4"/>
    <mergeCell ref="B6:C6"/>
    <mergeCell ref="A29:C29"/>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x14ac:dyDescent="0.25"/>
  <cols>
    <col min="1" max="1" width="47.5703125" style="27" customWidth="1"/>
    <col min="2" max="2" width="9.140625" style="27"/>
    <col min="3" max="3" width="23.1406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43798</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26.569600000000001</v>
      </c>
      <c r="D13" s="7"/>
      <c r="E13" s="28"/>
    </row>
    <row r="14" spans="1:5" x14ac:dyDescent="0.25">
      <c r="A14" s="14" t="s">
        <v>0</v>
      </c>
      <c r="B14" s="31" t="s">
        <v>21</v>
      </c>
      <c r="C14" s="33">
        <f>Input!B4</f>
        <v>5313920</v>
      </c>
      <c r="D14" s="7"/>
      <c r="E14" s="28"/>
    </row>
    <row r="15" spans="1:5" x14ac:dyDescent="0.25">
      <c r="A15" s="14" t="s">
        <v>2</v>
      </c>
      <c r="B15" s="31" t="s">
        <v>21</v>
      </c>
      <c r="C15" s="34">
        <f>Input!B5</f>
        <v>13236.62</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58453065.960000001</v>
      </c>
      <c r="D20" s="7"/>
    </row>
    <row r="21" spans="1:4" x14ac:dyDescent="0.25">
      <c r="A21" s="3" t="s">
        <v>10</v>
      </c>
      <c r="B21" s="31" t="s">
        <v>21</v>
      </c>
      <c r="C21" s="33">
        <f>Input!B9</f>
        <v>58453065.960000001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-0.4501385041551319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password="C7B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x14ac:dyDescent="0.2"/>
  <cols>
    <col min="1" max="1" width="16.85546875" customWidth="1"/>
  </cols>
  <sheetData>
    <row r="1" spans="1:3" ht="15.75" x14ac:dyDescent="0.2">
      <c r="A1" s="24" t="s">
        <v>23</v>
      </c>
      <c r="B1" s="25">
        <v>43798</v>
      </c>
      <c r="C1" t="s">
        <v>34</v>
      </c>
    </row>
    <row r="2" spans="1:3" ht="15.75" x14ac:dyDescent="0.2">
      <c r="A2" s="24" t="s">
        <v>24</v>
      </c>
      <c r="B2">
        <v>26.569600000000001</v>
      </c>
      <c r="C2" t="s">
        <v>34</v>
      </c>
    </row>
    <row r="3" spans="1:3" ht="15.75" x14ac:dyDescent="0.2">
      <c r="A3" s="24" t="s">
        <v>25</v>
      </c>
      <c r="B3">
        <v>26.45</v>
      </c>
      <c r="C3" t="s">
        <v>34</v>
      </c>
    </row>
    <row r="4" spans="1:3" ht="15.75" x14ac:dyDescent="0.2">
      <c r="A4" s="24" t="s">
        <v>26</v>
      </c>
      <c r="B4">
        <v>5313920</v>
      </c>
      <c r="C4" t="s">
        <v>34</v>
      </c>
    </row>
    <row r="5" spans="1:3" ht="15.75" x14ac:dyDescent="0.2">
      <c r="A5" s="24" t="s">
        <v>30</v>
      </c>
      <c r="B5">
        <v>13236.62</v>
      </c>
      <c r="C5" t="s">
        <v>34</v>
      </c>
    </row>
    <row r="6" spans="1:3" ht="15.75" x14ac:dyDescent="0.2">
      <c r="A6" s="24" t="s">
        <v>27</v>
      </c>
      <c r="B6">
        <v>2200000</v>
      </c>
      <c r="C6" t="s">
        <v>34</v>
      </c>
    </row>
    <row r="7" spans="1:3" ht="15.75" x14ac:dyDescent="0.2">
      <c r="A7" s="24" t="s">
        <v>29</v>
      </c>
      <c r="B7" s="24" t="s">
        <v>35</v>
      </c>
      <c r="C7" t="s">
        <v>34</v>
      </c>
    </row>
    <row r="8" spans="1:3" ht="15.75" x14ac:dyDescent="0.2">
      <c r="A8" s="24" t="s">
        <v>28</v>
      </c>
      <c r="B8" s="24">
        <v>3024</v>
      </c>
      <c r="C8" t="s">
        <v>34</v>
      </c>
    </row>
    <row r="9" spans="1:3" ht="15.75" x14ac:dyDescent="0.2">
      <c r="A9" s="26" t="s">
        <v>31</v>
      </c>
      <c r="B9">
        <v>58453065.960000001</v>
      </c>
      <c r="C9" t="s">
        <v>34</v>
      </c>
    </row>
  </sheetData>
  <sheetProtection password="C7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7B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2020-12-23T10:25:46Z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441368686</vt:i4>
  </property>
  <property fmtid="{D5CDD505-2E9C-101B-9397-08002B2CF9AE}" pid="4" name="_NewReviewCycle">
    <vt:lpwstr/>
  </property>
  <property fmtid="{D5CDD505-2E9C-101B-9397-08002B2CF9AE}" pid="5" name="_EmailSubject">
    <vt:lpwstr>[Citi] Valuation Packages-WI50  (NAV date : 23 DEC 2020)  -EM-</vt:lpwstr>
  </property>
  <property fmtid="{D5CDD505-2E9C-101B-9397-08002B2CF9AE}" pid="6" name="_AuthorEmail">
    <vt:lpwstr>rt35507@imcap.ap.ssmb.com</vt:lpwstr>
  </property>
  <property fmtid="{D5CDD505-2E9C-101B-9397-08002B2CF9AE}" pid="7" name="_AuthorEmailDisplayName">
    <vt:lpwstr>Thennarasu, Renukahmalar [ICG-OPS]</vt:lpwstr>
  </property>
  <property fmtid="{D5CDD505-2E9C-101B-9397-08002B2CF9AE}" pid="8" name="_ReviewingToolsShownOnce">
    <vt:lpwstr/>
  </property>
</Properties>
</file>