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52025\News File\"/>
    </mc:Choice>
  </mc:AlternateContent>
  <xr:revisionPtr revIDLastSave="0" documentId="13_ncr:1_{113A348B-3A95-455D-934B-F68EA392A37E}" xr6:coauthVersionLast="47" xr6:coauthVersionMax="47" xr10:uidLastSave="{00000000-0000-0000-0000-000000000000}"/>
  <bookViews>
    <workbookView xWindow="4635" yWindow="2445" windowWidth="24405" windowHeight="102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<sst xmlns="http://schemas.openxmlformats.org/spreadsheetml/2006/main" count="224" uniqueCount="54">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</sst>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45"/>
  <sheetViews>
    <sheetView tabSelected="1" topLeftCell="BI1" zoomScale="70" zoomScaleNormal="70" workbookViewId="0">
      <selection activeCell="CB26" sqref="CB2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45785</v>
      </c>
      <c r="D10" s="24"/>
      <c r="E10" s="25"/>
      <c r="F10" s="23">
        <v>45785</v>
      </c>
      <c r="G10" s="17"/>
      <c r="H10" s="25"/>
      <c r="I10" s="23">
        <v>45785</v>
      </c>
      <c r="J10" s="17"/>
      <c r="K10" s="25"/>
      <c r="L10" s="23">
        <v>45785</v>
      </c>
      <c r="M10" s="24"/>
      <c r="N10" s="25"/>
      <c r="O10" s="23">
        <v>45785</v>
      </c>
      <c r="P10" s="17"/>
      <c r="Q10" s="25"/>
      <c r="R10" s="23">
        <v>45785</v>
      </c>
      <c r="S10" s="26"/>
      <c r="T10" s="25"/>
      <c r="U10" s="23">
        <v>45785</v>
      </c>
      <c r="V10" s="24"/>
      <c r="W10" s="25"/>
      <c r="X10" s="23">
        <v>45785</v>
      </c>
      <c r="Y10" s="17"/>
      <c r="Z10" s="25"/>
      <c r="AA10" s="23">
        <v>45785</v>
      </c>
      <c r="AB10" s="26"/>
      <c r="AC10" s="25"/>
      <c r="AD10" s="23">
        <v>45785</v>
      </c>
      <c r="AE10" s="24"/>
      <c r="AF10" s="25"/>
      <c r="AG10" s="23">
        <v>45785</v>
      </c>
      <c r="AH10" s="17"/>
      <c r="AI10" s="25"/>
      <c r="AJ10" s="23">
        <v>45785</v>
      </c>
      <c r="AK10" s="26"/>
      <c r="AL10" s="25"/>
      <c r="AM10" s="23">
        <v>45785</v>
      </c>
      <c r="AN10" s="24"/>
      <c r="AO10" s="25"/>
      <c r="AP10" s="23">
        <v>45785</v>
      </c>
      <c r="AQ10" s="17"/>
      <c r="AR10" s="25"/>
      <c r="AS10" s="23">
        <v>45785</v>
      </c>
      <c r="AT10" s="26"/>
      <c r="AU10" s="25"/>
      <c r="AV10" s="23">
        <v>45785</v>
      </c>
      <c r="AW10" s="24"/>
      <c r="AX10" s="25"/>
      <c r="AY10" s="23">
        <v>45785</v>
      </c>
      <c r="AZ10" s="17"/>
      <c r="BA10" s="25"/>
      <c r="BB10" s="23">
        <v>45785</v>
      </c>
      <c r="BC10" s="24"/>
      <c r="BD10" s="25"/>
      <c r="BE10" s="23">
        <v>45785</v>
      </c>
      <c r="BF10" s="17"/>
      <c r="BG10" s="25"/>
      <c r="BH10" s="23">
        <v>45785</v>
      </c>
      <c r="BI10" s="17"/>
      <c r="BJ10" s="25"/>
      <c r="BK10" s="23">
        <v>45785</v>
      </c>
      <c r="BL10" s="17"/>
      <c r="BM10" s="25"/>
      <c r="BN10" s="23">
        <v>45785</v>
      </c>
      <c r="BO10" s="17"/>
      <c r="BP10" s="25"/>
      <c r="BQ10" s="23">
        <v>45785</v>
      </c>
      <c r="BR10" s="17"/>
      <c r="BS10" s="25"/>
      <c r="BT10" s="23">
        <v>45785</v>
      </c>
      <c r="BU10" s="17"/>
      <c r="BV10" s="25"/>
      <c r="BW10" s="23">
        <v>45785</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32.146700000000003</v>
      </c>
      <c r="D13" s="34"/>
      <c r="E13" s="16" t="s">
        <v>33</v>
      </c>
      <c r="F13" s="33">
        <v>25.093499999999999</v>
      </c>
      <c r="G13" s="35"/>
      <c r="H13" s="36" t="s">
        <v>33</v>
      </c>
      <c r="I13" s="33">
        <v>1065.2261000000001</v>
      </c>
      <c r="J13" s="37"/>
      <c r="K13" s="36" t="s">
        <v>33</v>
      </c>
      <c r="L13" s="33">
        <v>6.4177999999999997</v>
      </c>
      <c r="M13" s="20"/>
      <c r="N13" s="36" t="s">
        <v>33</v>
      </c>
      <c r="O13" s="33">
        <v>52.746200000000002</v>
      </c>
      <c r="P13" s="20"/>
      <c r="Q13" s="36" t="s">
        <v>34</v>
      </c>
      <c r="R13" s="33">
        <v>6.7854000000000001</v>
      </c>
      <c r="S13" s="20"/>
      <c r="T13" s="36" t="s">
        <v>33</v>
      </c>
      <c r="U13" s="33">
        <v>57.2744</v>
      </c>
      <c r="V13" s="20"/>
      <c r="W13" s="36" t="s">
        <v>34</v>
      </c>
      <c r="X13" s="33">
        <v>7.3678999999999997</v>
      </c>
      <c r="Y13" s="20"/>
      <c r="Z13" s="36" t="s">
        <v>33</v>
      </c>
      <c r="AA13" s="33">
        <v>45.220700000000001</v>
      </c>
      <c r="AB13" s="20"/>
      <c r="AC13" s="36" t="s">
        <v>34</v>
      </c>
      <c r="AD13" s="33">
        <v>5.8173000000000004</v>
      </c>
      <c r="AE13" s="20"/>
      <c r="AF13" s="36" t="s">
        <v>33</v>
      </c>
      <c r="AG13" s="33">
        <v>85.018799999999999</v>
      </c>
      <c r="AH13" s="20"/>
      <c r="AI13" s="36" t="s">
        <v>34</v>
      </c>
      <c r="AJ13" s="33">
        <v>10.936999999999999</v>
      </c>
      <c r="AK13" s="20"/>
      <c r="AL13" s="36" t="s">
        <v>33</v>
      </c>
      <c r="AM13" s="33">
        <v>73.506900000000002</v>
      </c>
      <c r="AN13" s="20"/>
      <c r="AO13" s="36" t="s">
        <v>34</v>
      </c>
      <c r="AP13" s="33">
        <v>9.4560999999999993</v>
      </c>
      <c r="AQ13" s="20"/>
      <c r="AR13" s="36" t="s">
        <v>33</v>
      </c>
      <c r="AS13" s="33">
        <v>48.180700000000002</v>
      </c>
      <c r="AT13" s="20"/>
      <c r="AU13" s="36" t="s">
        <v>34</v>
      </c>
      <c r="AV13" s="33">
        <v>6.1981000000000002</v>
      </c>
      <c r="AW13" s="20"/>
      <c r="AX13" s="36" t="s">
        <v>33</v>
      </c>
      <c r="AY13" s="33">
        <v>41.854199999999999</v>
      </c>
      <c r="AZ13" s="20"/>
      <c r="BA13" s="36" t="s">
        <v>34</v>
      </c>
      <c r="BB13" s="33">
        <v>5.3841999999999999</v>
      </c>
      <c r="BC13" s="20"/>
      <c r="BD13" s="36" t="s">
        <v>33</v>
      </c>
      <c r="BE13" s="33">
        <v>46.451000000000001</v>
      </c>
      <c r="BF13" s="20"/>
      <c r="BG13" s="36" t="s">
        <v>33</v>
      </c>
      <c r="BH13" s="33">
        <v>60.157499999999999</v>
      </c>
      <c r="BI13" s="20"/>
      <c r="BJ13" s="36" t="s">
        <v>33</v>
      </c>
      <c r="BK13" s="33">
        <v>42.168199999999999</v>
      </c>
      <c r="BL13" s="20"/>
      <c r="BM13" s="36" t="s">
        <v>33</v>
      </c>
      <c r="BN13" s="33">
        <v>4.4344999999999999</v>
      </c>
      <c r="BO13" s="20"/>
      <c r="BP13" s="36" t="s">
        <v>33</v>
      </c>
      <c r="BQ13" s="33">
        <v>56.176099999999998</v>
      </c>
      <c r="BR13" s="20"/>
      <c r="BS13" s="36" t="s">
        <v>33</v>
      </c>
      <c r="BT13" s="33">
        <v>86.075299999999999</v>
      </c>
      <c r="BU13" s="20"/>
      <c r="BV13" s="36" t="s">
        <v>34</v>
      </c>
      <c r="BW13" s="33">
        <v>4.1353999999999997</v>
      </c>
      <c r="BX13" s="20"/>
    </row>
    <row r="14" spans="1:76" ht="12.6" customHeight="1" x14ac:dyDescent="0.2">
      <c r="A14" s="7" t="s">
        <v>35</v>
      </c>
      <c r="B14" s="38" t="s">
        <v>33</v>
      </c>
      <c r="C14" s="39">
        <v>6429349.2999999998</v>
      </c>
      <c r="D14" s="40"/>
      <c r="E14" s="16" t="s">
        <v>33</v>
      </c>
      <c r="F14" s="39">
        <v>5018698.6639999999</v>
      </c>
      <c r="G14" s="35"/>
      <c r="H14" s="36" t="s">
        <v>34</v>
      </c>
      <c r="I14" s="39">
        <v>137268.23499999999</v>
      </c>
      <c r="J14" s="37"/>
      <c r="K14" s="36" t="s">
        <v>33</v>
      </c>
      <c r="L14" s="39">
        <v>2567103.1009999998</v>
      </c>
      <c r="M14" s="20"/>
      <c r="N14" s="36" t="s">
        <v>36</v>
      </c>
      <c r="O14" s="39">
        <v>2455623.2059999998</v>
      </c>
      <c r="P14" s="20"/>
      <c r="Q14" s="36" t="s">
        <v>36</v>
      </c>
      <c r="R14" s="39">
        <v>2455623.2059999998</v>
      </c>
      <c r="S14" s="20"/>
      <c r="T14" s="36" t="s">
        <v>36</v>
      </c>
      <c r="U14" s="39">
        <v>2666431.1320000002</v>
      </c>
      <c r="V14" s="20"/>
      <c r="W14" s="36" t="s">
        <v>36</v>
      </c>
      <c r="X14" s="39">
        <v>2666431.1320000002</v>
      </c>
      <c r="Y14" s="20"/>
      <c r="Z14" s="36" t="s">
        <v>36</v>
      </c>
      <c r="AA14" s="39">
        <v>2105266.0389999999</v>
      </c>
      <c r="AB14" s="20"/>
      <c r="AC14" s="36" t="s">
        <v>36</v>
      </c>
      <c r="AD14" s="39">
        <v>2105266.0389999999</v>
      </c>
      <c r="AE14" s="20"/>
      <c r="AF14" s="36" t="s">
        <v>36</v>
      </c>
      <c r="AG14" s="39">
        <v>3958088.0929999999</v>
      </c>
      <c r="AH14" s="20"/>
      <c r="AI14" s="36" t="s">
        <v>36</v>
      </c>
      <c r="AJ14" s="39">
        <v>3958088.0929999999</v>
      </c>
      <c r="AK14" s="20"/>
      <c r="AL14" s="36" t="s">
        <v>36</v>
      </c>
      <c r="AM14" s="39">
        <v>3422140.3509999998</v>
      </c>
      <c r="AN14" s="20"/>
      <c r="AO14" s="36" t="s">
        <v>36</v>
      </c>
      <c r="AP14" s="39">
        <v>3422140.3509999998</v>
      </c>
      <c r="AQ14" s="20"/>
      <c r="AR14" s="36" t="s">
        <v>36</v>
      </c>
      <c r="AS14" s="39">
        <v>2243074.602</v>
      </c>
      <c r="AT14" s="20"/>
      <c r="AU14" s="36" t="s">
        <v>36</v>
      </c>
      <c r="AV14" s="39">
        <v>2243074.602</v>
      </c>
      <c r="AW14" s="20"/>
      <c r="AX14" s="36" t="s">
        <v>36</v>
      </c>
      <c r="AY14" s="39">
        <v>1948535.7749999999</v>
      </c>
      <c r="AZ14" s="20"/>
      <c r="BA14" s="36" t="s">
        <v>36</v>
      </c>
      <c r="BB14" s="39">
        <v>1948535.7749999999</v>
      </c>
      <c r="BC14" s="20"/>
      <c r="BD14" s="36" t="s">
        <v>36</v>
      </c>
      <c r="BE14" s="39">
        <v>2162543.3650000002</v>
      </c>
      <c r="BF14" s="20"/>
      <c r="BG14" s="36" t="s">
        <v>36</v>
      </c>
      <c r="BH14" s="39">
        <v>2800655.2829999998</v>
      </c>
      <c r="BI14" s="20"/>
      <c r="BJ14" s="36" t="s">
        <v>34</v>
      </c>
      <c r="BK14" s="39">
        <v>271228.45799999998</v>
      </c>
      <c r="BL14" s="20"/>
      <c r="BM14" s="36" t="s">
        <v>33</v>
      </c>
      <c r="BN14" s="39">
        <v>4434452.9270000001</v>
      </c>
      <c r="BO14" s="20"/>
      <c r="BP14" s="36" t="s">
        <v>34</v>
      </c>
      <c r="BQ14" s="39">
        <v>361329.65</v>
      </c>
      <c r="BR14" s="20"/>
      <c r="BS14" s="36" t="s">
        <v>34</v>
      </c>
      <c r="BT14" s="39">
        <v>553643.17500000005</v>
      </c>
      <c r="BU14" s="20"/>
      <c r="BV14" s="36" t="s">
        <v>33</v>
      </c>
      <c r="BW14" s="39">
        <v>6429422.3949999996</v>
      </c>
      <c r="BX14" s="20"/>
    </row>
    <row r="15" spans="1:76" ht="12.6" customHeight="1" x14ac:dyDescent="0.2">
      <c r="A15" s="7" t="s">
        <v>37</v>
      </c>
      <c r="B15" s="38" t="s">
        <v>33</v>
      </c>
      <c r="C15" s="41">
        <v>15149.4789</v>
      </c>
      <c r="D15" s="17"/>
      <c r="E15" s="16" t="s">
        <v>33</v>
      </c>
      <c r="F15" s="41">
        <v>-293.52999999999997</v>
      </c>
      <c r="G15" s="35"/>
      <c r="H15" s="36" t="s">
        <v>34</v>
      </c>
      <c r="I15" s="41">
        <v>137268.20000000001</v>
      </c>
      <c r="J15" s="37"/>
      <c r="K15" s="36" t="s">
        <v>33</v>
      </c>
      <c r="L15" s="41">
        <v>-77.05</v>
      </c>
      <c r="M15" s="20"/>
      <c r="N15" s="36" t="s">
        <v>36</v>
      </c>
      <c r="O15" s="41">
        <v>36370.85</v>
      </c>
      <c r="P15" s="20"/>
      <c r="Q15" s="36" t="s">
        <v>36</v>
      </c>
      <c r="R15" s="41">
        <v>36370.85</v>
      </c>
      <c r="S15" s="20"/>
      <c r="T15" s="36" t="s">
        <v>36</v>
      </c>
      <c r="U15" s="41">
        <v>-28794.559099999999</v>
      </c>
      <c r="V15" s="20"/>
      <c r="W15" s="36" t="s">
        <v>36</v>
      </c>
      <c r="X15" s="41">
        <v>-28794.559099999999</v>
      </c>
      <c r="Y15" s="20"/>
      <c r="Z15" s="36" t="s">
        <v>36</v>
      </c>
      <c r="AA15" s="41">
        <v>21032.001</v>
      </c>
      <c r="AB15" s="20"/>
      <c r="AC15" s="36" t="s">
        <v>36</v>
      </c>
      <c r="AD15" s="41">
        <v>21032.001</v>
      </c>
      <c r="AE15" s="20"/>
      <c r="AF15" s="36" t="s">
        <v>36</v>
      </c>
      <c r="AG15" s="41">
        <v>7383.6044000000002</v>
      </c>
      <c r="AH15" s="20"/>
      <c r="AI15" s="36" t="s">
        <v>36</v>
      </c>
      <c r="AJ15" s="41">
        <v>7383.6044000000002</v>
      </c>
      <c r="AK15" s="20"/>
      <c r="AL15" s="36" t="s">
        <v>36</v>
      </c>
      <c r="AM15" s="41">
        <v>2587.8775999999998</v>
      </c>
      <c r="AN15" s="20"/>
      <c r="AO15" s="36" t="s">
        <v>36</v>
      </c>
      <c r="AP15" s="41">
        <v>2587.8775999999998</v>
      </c>
      <c r="AQ15" s="20"/>
      <c r="AR15" s="36" t="s">
        <v>36</v>
      </c>
      <c r="AS15" s="41">
        <v>7662.8207000000002</v>
      </c>
      <c r="AT15" s="20"/>
      <c r="AU15" s="36" t="s">
        <v>36</v>
      </c>
      <c r="AV15" s="41">
        <v>7662.8207000000002</v>
      </c>
      <c r="AW15" s="20"/>
      <c r="AX15" s="36" t="s">
        <v>36</v>
      </c>
      <c r="AY15" s="41">
        <v>31235.909599999999</v>
      </c>
      <c r="AZ15" s="20"/>
      <c r="BA15" s="36" t="s">
        <v>36</v>
      </c>
      <c r="BB15" s="41">
        <v>31235.909599999999</v>
      </c>
      <c r="BC15" s="20"/>
      <c r="BD15" s="36" t="s">
        <v>36</v>
      </c>
      <c r="BE15" s="41">
        <v>232.91120000000001</v>
      </c>
      <c r="BF15" s="20"/>
      <c r="BG15" s="36" t="s">
        <v>36</v>
      </c>
      <c r="BH15" s="41">
        <v>-1068.9745</v>
      </c>
      <c r="BI15" s="20"/>
      <c r="BJ15" s="36" t="s">
        <v>34</v>
      </c>
      <c r="BK15" s="41">
        <v>426.7491</v>
      </c>
      <c r="BL15" s="20"/>
      <c r="BM15" s="36" t="s">
        <v>33</v>
      </c>
      <c r="BN15" s="41">
        <v>1788.54</v>
      </c>
      <c r="BO15" s="20"/>
      <c r="BP15" s="36" t="s">
        <v>34</v>
      </c>
      <c r="BQ15" s="41">
        <v>24351.456300000002</v>
      </c>
      <c r="BR15" s="20"/>
      <c r="BS15" s="36" t="s">
        <v>34</v>
      </c>
      <c r="BT15" s="41">
        <v>10074.228300000001</v>
      </c>
      <c r="BU15" s="20"/>
      <c r="BV15" s="36" t="s">
        <v>33</v>
      </c>
      <c r="BW15" s="41">
        <v>15149.4789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s="20"/>
    </row>
    <row r="18" spans="1:76" ht="12.95" customHeight="1" x14ac:dyDescent="0.2">
      <c r="A18" s="7" t="s">
        <v>39</v>
      </c>
      <c r="B18" s="18"/>
      <c r="C18" s="44">
        <v>284403233.33340001</v>
      </c>
      <c r="D18" s="17"/>
      <c r="E18" s="18"/>
      <c r="F18" s="44">
        <v>106116928.0688</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9142511700.5799999</v>
      </c>
      <c r="D20" s="40"/>
      <c r="E20" s="16" t="s">
        <v>33</v>
      </c>
      <c r="F20" s="39">
        <v>2654891593.1199999</v>
      </c>
      <c r="G20" s="35"/>
      <c r="H20" s="16" t="s">
        <v>34</v>
      </c>
      <c r="I20" s="39">
        <v>61221632.649999999</v>
      </c>
      <c r="J20" s="35"/>
      <c r="K20" s="36" t="s">
        <v>33</v>
      </c>
      <c r="L20" s="39">
        <v>1599305232.0799999</v>
      </c>
      <c r="M20" s="35"/>
      <c r="N20" s="16" t="s">
        <v>36</v>
      </c>
      <c r="O20" s="39">
        <v>346242872</v>
      </c>
      <c r="P20" s="35"/>
      <c r="Q20" s="16" t="s">
        <v>36</v>
      </c>
      <c r="R20" s="39">
        <v>346242872</v>
      </c>
      <c r="S20" s="20"/>
      <c r="T20" s="16" t="s">
        <v>36</v>
      </c>
      <c r="U20" s="39">
        <v>237312370.72</v>
      </c>
      <c r="V20" s="20"/>
      <c r="W20" s="16" t="s">
        <v>36</v>
      </c>
      <c r="X20" s="39">
        <v>237312370.72</v>
      </c>
      <c r="Y20" s="20"/>
      <c r="Z20" s="16" t="s">
        <v>36</v>
      </c>
      <c r="AA20" s="39">
        <v>313684639.83999997</v>
      </c>
      <c r="AB20" s="20"/>
      <c r="AC20" s="16" t="s">
        <v>36</v>
      </c>
      <c r="AD20" s="39">
        <v>313684639.83999997</v>
      </c>
      <c r="AE20" s="20"/>
      <c r="AF20" s="16" t="s">
        <v>36</v>
      </c>
      <c r="AG20" s="39">
        <v>977647758.92999995</v>
      </c>
      <c r="AH20" s="20"/>
      <c r="AI20" s="16" t="s">
        <v>36</v>
      </c>
      <c r="AJ20" s="39">
        <v>977647758.92999995</v>
      </c>
      <c r="AK20" s="20"/>
      <c r="AL20" s="16" t="s">
        <v>36</v>
      </c>
      <c r="AM20" s="39">
        <v>338791894.70999998</v>
      </c>
      <c r="AN20" s="20"/>
      <c r="AO20" s="16" t="s">
        <v>36</v>
      </c>
      <c r="AP20" s="39">
        <v>338791894.70999998</v>
      </c>
      <c r="AQ20" s="20"/>
      <c r="AR20" s="16" t="s">
        <v>36</v>
      </c>
      <c r="AS20" s="39">
        <v>199633639.56999999</v>
      </c>
      <c r="AT20" s="20"/>
      <c r="AU20" s="16" t="s">
        <v>36</v>
      </c>
      <c r="AV20" s="39">
        <v>199633639.56999999</v>
      </c>
      <c r="AW20" s="20"/>
      <c r="AX20" s="16" t="s">
        <v>36</v>
      </c>
      <c r="AY20" s="39">
        <v>405295441.20999998</v>
      </c>
      <c r="AZ20" s="20"/>
      <c r="BA20" s="16" t="s">
        <v>36</v>
      </c>
      <c r="BB20" s="39">
        <v>405295441.20999998</v>
      </c>
      <c r="BC20" s="20"/>
      <c r="BD20" s="16" t="s">
        <v>36</v>
      </c>
      <c r="BE20" s="39">
        <v>121102428.42</v>
      </c>
      <c r="BF20" s="20"/>
      <c r="BG20" s="16" t="s">
        <v>36</v>
      </c>
      <c r="BH20" s="39">
        <v>44810484.520000003</v>
      </c>
      <c r="BI20" s="20"/>
      <c r="BJ20" s="36" t="s">
        <v>34</v>
      </c>
      <c r="BK20" s="39">
        <v>1356142.29</v>
      </c>
      <c r="BL20" s="20"/>
      <c r="BM20" s="36" t="s">
        <v>33</v>
      </c>
      <c r="BN20" s="39">
        <v>13303358.779999999</v>
      </c>
      <c r="BO20" s="20"/>
      <c r="BP20" s="36" t="s">
        <v>34</v>
      </c>
      <c r="BQ20" s="39">
        <v>722659.3</v>
      </c>
      <c r="BR20" s="20"/>
      <c r="BS20" s="36" t="s">
        <v>34</v>
      </c>
      <c r="BT20" s="39">
        <v>2214572.7000000002</v>
      </c>
      <c r="BU20" s="20"/>
      <c r="BV20" s="36" t="s">
        <v>33</v>
      </c>
      <c r="BW20" s="39">
        <v>9142638645.1200008</v>
      </c>
      <c r="BX20" s="20"/>
    </row>
    <row r="21" spans="1:76" ht="12.6" customHeight="1" x14ac:dyDescent="0.2">
      <c r="A21" s="7" t="s">
        <v>41</v>
      </c>
      <c r="B21" s="38" t="s">
        <v>33</v>
      </c>
      <c r="C21" s="39">
        <v>9142638645.1199989</v>
      </c>
      <c r="D21" s="40"/>
      <c r="E21" s="16" t="s">
        <v>33</v>
      </c>
      <c r="F21" s="39">
        <v>2666373660.1199999</v>
      </c>
      <c r="G21" s="35"/>
      <c r="H21" s="16" t="s">
        <v>34</v>
      </c>
      <c r="I21" s="39">
        <v>62921264.049999997</v>
      </c>
      <c r="J21" s="35"/>
      <c r="K21" s="36" t="s">
        <v>33</v>
      </c>
      <c r="L21" s="39">
        <v>1599305232.0799999</v>
      </c>
      <c r="M21" s="35"/>
      <c r="N21" s="16" t="s">
        <v>36</v>
      </c>
      <c r="O21" s="39">
        <v>346242872</v>
      </c>
      <c r="P21" s="35"/>
      <c r="Q21" s="16" t="s">
        <v>36</v>
      </c>
      <c r="R21" s="39">
        <v>346242872</v>
      </c>
      <c r="S21" s="20"/>
      <c r="T21" s="16" t="s">
        <v>36</v>
      </c>
      <c r="U21" s="39">
        <v>237312370.72</v>
      </c>
      <c r="V21" s="20"/>
      <c r="W21" s="16" t="s">
        <v>36</v>
      </c>
      <c r="X21" s="39">
        <v>237312370.72</v>
      </c>
      <c r="Y21" s="20"/>
      <c r="Z21" s="16" t="s">
        <v>36</v>
      </c>
      <c r="AA21" s="39">
        <v>313684639.83999997</v>
      </c>
      <c r="AB21" s="20"/>
      <c r="AC21" s="16" t="s">
        <v>36</v>
      </c>
      <c r="AD21" s="39">
        <v>313684639.83999997</v>
      </c>
      <c r="AE21" s="20"/>
      <c r="AF21" s="16" t="s">
        <v>36</v>
      </c>
      <c r="AG21" s="39">
        <v>977647758.92999995</v>
      </c>
      <c r="AH21" s="20"/>
      <c r="AI21" s="16" t="s">
        <v>36</v>
      </c>
      <c r="AJ21" s="39">
        <v>977647758.92999995</v>
      </c>
      <c r="AK21" s="20"/>
      <c r="AL21" s="16" t="s">
        <v>36</v>
      </c>
      <c r="AM21" s="39">
        <v>338791894.70999998</v>
      </c>
      <c r="AN21" s="20"/>
      <c r="AO21" s="16" t="s">
        <v>36</v>
      </c>
      <c r="AP21" s="39">
        <v>338791894.70999998</v>
      </c>
      <c r="AQ21" s="20"/>
      <c r="AR21" s="16" t="s">
        <v>36</v>
      </c>
      <c r="AS21" s="39">
        <v>199633639.56999999</v>
      </c>
      <c r="AT21" s="20"/>
      <c r="AU21" s="16" t="s">
        <v>36</v>
      </c>
      <c r="AV21" s="39">
        <v>199633639.56999999</v>
      </c>
      <c r="AW21" s="20"/>
      <c r="AX21" s="16" t="s">
        <v>36</v>
      </c>
      <c r="AY21" s="39">
        <v>405295441.20999998</v>
      </c>
      <c r="AZ21" s="20"/>
      <c r="BA21" s="16" t="s">
        <v>36</v>
      </c>
      <c r="BB21" s="39">
        <v>405295441.20999998</v>
      </c>
      <c r="BC21" s="20"/>
      <c r="BD21" s="16" t="s">
        <v>36</v>
      </c>
      <c r="BE21" s="39">
        <v>121102428.42</v>
      </c>
      <c r="BF21" s="20"/>
      <c r="BG21" s="16" t="s">
        <v>36</v>
      </c>
      <c r="BH21" s="39">
        <v>44810484.520000003</v>
      </c>
      <c r="BI21" s="20"/>
      <c r="BJ21" s="36" t="s">
        <v>34</v>
      </c>
      <c r="BK21" s="39">
        <v>1356142.29</v>
      </c>
      <c r="BL21" s="20"/>
      <c r="BM21" s="36" t="s">
        <v>33</v>
      </c>
      <c r="BN21" s="39">
        <v>13303358.779999999</v>
      </c>
      <c r="BO21" s="20"/>
      <c r="BP21" s="36" t="s">
        <v>34</v>
      </c>
      <c r="BQ21" s="39">
        <v>722659.3</v>
      </c>
      <c r="BR21" s="20"/>
      <c r="BS21" s="36" t="s">
        <v>34</v>
      </c>
      <c r="BT21" s="39">
        <v>2214572.7000000002</v>
      </c>
      <c r="BU21" s="20"/>
      <c r="BV21" s="36" t="s">
        <v>33</v>
      </c>
      <c r="BW21" s="39">
        <v>9142638645.1200008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-0.14527152087150386</v>
      </c>
      <c r="D24" s="34"/>
      <c r="E24" s="46"/>
      <c r="F24" s="50">
        <v>-0.13350070735449471</v>
      </c>
      <c r="G24" s="37"/>
      <c r="H24" s="51"/>
      <c r="I24" s="50">
        <v>0.35428159336312604</v>
      </c>
      <c r="J24" s="37"/>
      <c r="K24" s="46"/>
      <c r="L24" s="50">
        <v>-0.12153697528747287</v>
      </c>
      <c r="M24" s="34"/>
      <c r="N24" s="51"/>
      <c r="O24" s="50">
        <v>-0.88385514027551348</v>
      </c>
      <c r="P24" s="20"/>
      <c r="Q24" s="51"/>
      <c r="R24" s="50">
        <v>-0.96383411442214628</v>
      </c>
      <c r="S24" s="20"/>
      <c r="T24" s="51"/>
      <c r="U24" s="50">
        <v>4.4697107259095148E-2</v>
      </c>
      <c r="V24" s="20"/>
      <c r="W24" s="51"/>
      <c r="X24" s="50">
        <v>-0.51439351782732734</v>
      </c>
      <c r="Y24" s="34"/>
      <c r="Z24" s="51"/>
      <c r="AA24" s="50">
        <v>8.6907102278366288E-2</v>
      </c>
      <c r="AB24" s="20"/>
      <c r="AC24" s="51"/>
      <c r="AD24" s="50">
        <v>4.6413284513424635E-2</v>
      </c>
      <c r="AE24" s="34"/>
      <c r="AF24" s="51"/>
      <c r="AG24" s="50">
        <v>-4.5636965000672713E-2</v>
      </c>
      <c r="AH24" s="20"/>
      <c r="AI24" s="51"/>
      <c r="AJ24" s="50">
        <v>-0.33830117948248084</v>
      </c>
      <c r="AK24" s="34"/>
      <c r="AL24" s="51"/>
      <c r="AM24" s="50">
        <v>-9.1011864192347414E-2</v>
      </c>
      <c r="AN24" s="20"/>
      <c r="AO24" s="51"/>
      <c r="AP24" s="50">
        <v>-6.4508624062775688E-2</v>
      </c>
      <c r="AQ24" s="20"/>
      <c r="AR24" s="51"/>
      <c r="AS24" s="50">
        <v>-0.83166081024144134</v>
      </c>
      <c r="AT24" s="20"/>
      <c r="AU24" s="51"/>
      <c r="AV24" s="50">
        <v>-0.45336474080767131</v>
      </c>
      <c r="AW24" s="34"/>
      <c r="AX24" s="51"/>
      <c r="AY24" s="50">
        <v>0.3005672071142218</v>
      </c>
      <c r="AZ24" s="20"/>
      <c r="BA24" s="51"/>
      <c r="BB24" s="50">
        <v>0.10772259574309828</v>
      </c>
      <c r="BC24" s="20"/>
      <c r="BD24" s="51"/>
      <c r="BE24" s="50">
        <v>0.62216098684635401</v>
      </c>
      <c r="BF24" s="20"/>
      <c r="BG24" s="51"/>
      <c r="BH24" s="50">
        <v>0.50284669409466076</v>
      </c>
      <c r="BI24" s="20"/>
      <c r="BJ24" s="51"/>
      <c r="BK24" s="50">
        <v>-1.3000317775005876</v>
      </c>
      <c r="BL24" s="20"/>
      <c r="BM24" s="51"/>
      <c r="BN24" s="50">
        <v>-0.46228436125832495</v>
      </c>
      <c r="BO24" s="20"/>
      <c r="BP24" s="51"/>
      <c r="BQ24" s="50">
        <v>-0.2066715204508629</v>
      </c>
      <c r="BR24" s="20"/>
      <c r="BS24" s="51"/>
      <c r="BT24" s="50">
        <v>0</v>
      </c>
      <c r="BU24" s="20"/>
      <c r="BV24" s="51"/>
      <c r="BW24" s="50">
        <v>6.2871789911489451E-2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t="str">
        <f>"CGBLXNEWS_"&amp;TEXT(C10,"yyymmdd")</f>
        <v>CGBLXNEWS_20250508</v>
      </c>
    </row>
    <row r="45" spans="1:75" x14ac:dyDescent="0.2">
      <c r="I45" s="5" t="s">
        <v>53</v>
      </c>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A2E6A84-DD71-4891-BB90-7D7C8C3DCC4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C4AEF58-E760-4561-A80D-7A704F6E32E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2025-05-09T00:59:47Z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